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Print_Area" localSheetId="0">Sayfa1!$AN$36</definedName>
    <definedName name="_xlnm.Print_Area" localSheetId="2">Sayfa3!$A$1:$P$186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13" i="2"/>
  <c r="B13" i="2"/>
  <c r="E13" i="2" s="1"/>
  <c r="D12" i="2"/>
  <c r="C12" i="2"/>
  <c r="B12" i="2"/>
  <c r="E12" i="2" s="1"/>
  <c r="D11" i="2"/>
  <c r="C11" i="2"/>
  <c r="B11" i="2"/>
  <c r="E11" i="2" s="1"/>
  <c r="D10" i="2"/>
  <c r="C10" i="2"/>
  <c r="B10" i="2"/>
  <c r="D9" i="2"/>
  <c r="C9" i="2"/>
  <c r="B9" i="2"/>
  <c r="E9" i="2" s="1"/>
  <c r="D8" i="2"/>
  <c r="C8" i="2"/>
  <c r="B8" i="2"/>
  <c r="D7" i="2"/>
  <c r="C7" i="2"/>
  <c r="B7" i="2"/>
  <c r="E7" i="2" s="1"/>
  <c r="E6" i="2"/>
  <c r="E5" i="2"/>
  <c r="E4" i="2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G31" i="1"/>
  <c r="AF31" i="1"/>
  <c r="AB31" i="1"/>
  <c r="Y31" i="1"/>
  <c r="V31" i="1"/>
  <c r="S31" i="1"/>
  <c r="P31" i="1"/>
  <c r="M31" i="1"/>
  <c r="J31" i="1"/>
  <c r="G31" i="1"/>
  <c r="D31" i="1"/>
  <c r="AG30" i="1"/>
  <c r="AF30" i="1"/>
  <c r="AB30" i="1"/>
  <c r="Y30" i="1"/>
  <c r="V30" i="1"/>
  <c r="S30" i="1"/>
  <c r="P30" i="1"/>
  <c r="M30" i="1"/>
  <c r="J30" i="1"/>
  <c r="G30" i="1"/>
  <c r="D30" i="1"/>
  <c r="AG29" i="1"/>
  <c r="AF29" i="1"/>
  <c r="AB29" i="1"/>
  <c r="Y29" i="1"/>
  <c r="V29" i="1"/>
  <c r="S29" i="1"/>
  <c r="P29" i="1"/>
  <c r="M29" i="1"/>
  <c r="J29" i="1"/>
  <c r="G29" i="1"/>
  <c r="D29" i="1"/>
  <c r="AG28" i="1"/>
  <c r="AF28" i="1"/>
  <c r="AB28" i="1"/>
  <c r="Y28" i="1"/>
  <c r="V28" i="1"/>
  <c r="S28" i="1"/>
  <c r="P28" i="1"/>
  <c r="M28" i="1"/>
  <c r="J28" i="1"/>
  <c r="G28" i="1"/>
  <c r="D28" i="1"/>
  <c r="AG27" i="1"/>
  <c r="AF27" i="1"/>
  <c r="AB27" i="1"/>
  <c r="Y27" i="1"/>
  <c r="V27" i="1"/>
  <c r="S27" i="1"/>
  <c r="P27" i="1"/>
  <c r="M27" i="1"/>
  <c r="J27" i="1"/>
  <c r="G27" i="1"/>
  <c r="D27" i="1"/>
  <c r="AG26" i="1"/>
  <c r="AF26" i="1"/>
  <c r="AB26" i="1"/>
  <c r="Y26" i="1"/>
  <c r="V26" i="1"/>
  <c r="S26" i="1"/>
  <c r="P26" i="1"/>
  <c r="M26" i="1"/>
  <c r="J26" i="1"/>
  <c r="G26" i="1"/>
  <c r="D26" i="1"/>
  <c r="AG25" i="1"/>
  <c r="AF25" i="1"/>
  <c r="AB25" i="1"/>
  <c r="Y25" i="1"/>
  <c r="V25" i="1"/>
  <c r="S25" i="1"/>
  <c r="P25" i="1"/>
  <c r="M25" i="1"/>
  <c r="J25" i="1"/>
  <c r="G25" i="1"/>
  <c r="D25" i="1"/>
  <c r="AG24" i="1"/>
  <c r="AF24" i="1"/>
  <c r="AB24" i="1"/>
  <c r="Y24" i="1"/>
  <c r="V24" i="1"/>
  <c r="S24" i="1"/>
  <c r="P24" i="1"/>
  <c r="M24" i="1"/>
  <c r="J24" i="1"/>
  <c r="G24" i="1"/>
  <c r="D24" i="1"/>
  <c r="AG23" i="1"/>
  <c r="AF23" i="1"/>
  <c r="AB23" i="1"/>
  <c r="Y23" i="1"/>
  <c r="V23" i="1"/>
  <c r="S23" i="1"/>
  <c r="P23" i="1"/>
  <c r="M23" i="1"/>
  <c r="J23" i="1"/>
  <c r="G23" i="1"/>
  <c r="D23" i="1"/>
  <c r="AG22" i="1"/>
  <c r="AF22" i="1"/>
  <c r="AB22" i="1"/>
  <c r="Y22" i="1"/>
  <c r="V22" i="1"/>
  <c r="S22" i="1"/>
  <c r="P22" i="1"/>
  <c r="M22" i="1"/>
  <c r="J22" i="1"/>
  <c r="G22" i="1"/>
  <c r="D22" i="1"/>
  <c r="AG21" i="1"/>
  <c r="AF21" i="1"/>
  <c r="AB21" i="1"/>
  <c r="Y21" i="1"/>
  <c r="V21" i="1"/>
  <c r="S21" i="1"/>
  <c r="P21" i="1"/>
  <c r="M21" i="1"/>
  <c r="J21" i="1"/>
  <c r="G21" i="1"/>
  <c r="D21" i="1"/>
  <c r="AG20" i="1"/>
  <c r="AF20" i="1"/>
  <c r="AB20" i="1"/>
  <c r="Y20" i="1"/>
  <c r="V20" i="1"/>
  <c r="S20" i="1"/>
  <c r="P20" i="1"/>
  <c r="M20" i="1"/>
  <c r="J20" i="1"/>
  <c r="G20" i="1"/>
  <c r="D20" i="1"/>
  <c r="AG19" i="1"/>
  <c r="AF19" i="1"/>
  <c r="AB19" i="1"/>
  <c r="Y19" i="1"/>
  <c r="V19" i="1"/>
  <c r="S19" i="1"/>
  <c r="P19" i="1"/>
  <c r="M19" i="1"/>
  <c r="J19" i="1"/>
  <c r="G19" i="1"/>
  <c r="D19" i="1"/>
  <c r="AG18" i="1"/>
  <c r="AF18" i="1"/>
  <c r="AB18" i="1"/>
  <c r="Y18" i="1"/>
  <c r="V18" i="1"/>
  <c r="S18" i="1"/>
  <c r="P18" i="1"/>
  <c r="M18" i="1"/>
  <c r="J18" i="1"/>
  <c r="G18" i="1"/>
  <c r="D18" i="1"/>
  <c r="AG17" i="1"/>
  <c r="AF17" i="1"/>
  <c r="AB17" i="1"/>
  <c r="Y17" i="1"/>
  <c r="V17" i="1"/>
  <c r="S17" i="1"/>
  <c r="P17" i="1"/>
  <c r="M17" i="1"/>
  <c r="J17" i="1"/>
  <c r="G17" i="1"/>
  <c r="D17" i="1"/>
  <c r="AG16" i="1"/>
  <c r="AF16" i="1"/>
  <c r="AB16" i="1"/>
  <c r="Y16" i="1"/>
  <c r="V16" i="1"/>
  <c r="S16" i="1"/>
  <c r="P16" i="1"/>
  <c r="M16" i="1"/>
  <c r="J16" i="1"/>
  <c r="G16" i="1"/>
  <c r="D16" i="1"/>
  <c r="AG15" i="1"/>
  <c r="AF15" i="1"/>
  <c r="AB15" i="1"/>
  <c r="Y15" i="1"/>
  <c r="V15" i="1"/>
  <c r="S15" i="1"/>
  <c r="P15" i="1"/>
  <c r="M15" i="1"/>
  <c r="J15" i="1"/>
  <c r="G15" i="1"/>
  <c r="D15" i="1"/>
  <c r="AG14" i="1"/>
  <c r="AF14" i="1"/>
  <c r="AB14" i="1"/>
  <c r="Y14" i="1"/>
  <c r="V14" i="1"/>
  <c r="S14" i="1"/>
  <c r="P14" i="1"/>
  <c r="M14" i="1"/>
  <c r="J14" i="1"/>
  <c r="G14" i="1"/>
  <c r="D14" i="1"/>
  <c r="AG13" i="1"/>
  <c r="AF13" i="1"/>
  <c r="AB13" i="1"/>
  <c r="Y13" i="1"/>
  <c r="V13" i="1"/>
  <c r="S13" i="1"/>
  <c r="P13" i="1"/>
  <c r="M13" i="1"/>
  <c r="J13" i="1"/>
  <c r="G13" i="1"/>
  <c r="D13" i="1"/>
  <c r="AG12" i="1"/>
  <c r="AF12" i="1"/>
  <c r="AB12" i="1"/>
  <c r="Y12" i="1"/>
  <c r="V12" i="1"/>
  <c r="S12" i="1"/>
  <c r="P12" i="1"/>
  <c r="M12" i="1"/>
  <c r="J12" i="1"/>
  <c r="G12" i="1"/>
  <c r="D12" i="1"/>
  <c r="AG11" i="1"/>
  <c r="AF11" i="1"/>
  <c r="AB11" i="1"/>
  <c r="Y11" i="1"/>
  <c r="V11" i="1"/>
  <c r="S11" i="1"/>
  <c r="P11" i="1"/>
  <c r="M11" i="1"/>
  <c r="J11" i="1"/>
  <c r="G11" i="1"/>
  <c r="D11" i="1"/>
  <c r="AG10" i="1"/>
  <c r="AF10" i="1"/>
  <c r="AB10" i="1"/>
  <c r="Y10" i="1"/>
  <c r="V10" i="1"/>
  <c r="S10" i="1"/>
  <c r="P10" i="1"/>
  <c r="M10" i="1"/>
  <c r="J10" i="1"/>
  <c r="G10" i="1"/>
  <c r="D10" i="1"/>
  <c r="AG9" i="1"/>
  <c r="AF9" i="1"/>
  <c r="AB9" i="1"/>
  <c r="Y9" i="1"/>
  <c r="V9" i="1"/>
  <c r="S9" i="1"/>
  <c r="P9" i="1"/>
  <c r="M9" i="1"/>
  <c r="J9" i="1"/>
  <c r="G9" i="1"/>
  <c r="D9" i="1"/>
  <c r="AG8" i="1"/>
  <c r="AF8" i="1"/>
  <c r="AB8" i="1"/>
  <c r="Y8" i="1"/>
  <c r="V8" i="1"/>
  <c r="S8" i="1"/>
  <c r="P8" i="1"/>
  <c r="M8" i="1"/>
  <c r="J8" i="1"/>
  <c r="G8" i="1"/>
  <c r="D8" i="1"/>
  <c r="AG7" i="1"/>
  <c r="AF7" i="1"/>
  <c r="AB7" i="1"/>
  <c r="Y7" i="1"/>
  <c r="V7" i="1"/>
  <c r="S7" i="1"/>
  <c r="P7" i="1"/>
  <c r="M7" i="1"/>
  <c r="J7" i="1"/>
  <c r="G7" i="1"/>
  <c r="D7" i="1"/>
  <c r="AG6" i="1"/>
  <c r="AF6" i="1"/>
  <c r="AB6" i="1"/>
  <c r="Y6" i="1"/>
  <c r="V6" i="1"/>
  <c r="S6" i="1"/>
  <c r="P6" i="1"/>
  <c r="M6" i="1"/>
  <c r="J6" i="1"/>
  <c r="G6" i="1"/>
  <c r="D6" i="1"/>
  <c r="AG5" i="1"/>
  <c r="AF5" i="1"/>
  <c r="AB5" i="1"/>
  <c r="Y5" i="1"/>
  <c r="V5" i="1"/>
  <c r="S5" i="1"/>
  <c r="P5" i="1"/>
  <c r="M5" i="1"/>
  <c r="J5" i="1"/>
  <c r="G5" i="1"/>
  <c r="D5" i="1"/>
  <c r="E10" i="2" l="1"/>
  <c r="E8" i="2"/>
  <c r="AF32" i="1"/>
  <c r="AG32" i="1"/>
  <c r="AH6" i="1"/>
  <c r="AH10" i="1"/>
  <c r="AH14" i="1"/>
  <c r="AH18" i="1"/>
  <c r="AH22" i="1"/>
  <c r="AH26" i="1"/>
  <c r="AH30" i="1"/>
  <c r="AH9" i="1"/>
  <c r="AH17" i="1"/>
  <c r="AH28" i="1"/>
  <c r="AH8" i="1"/>
  <c r="AH12" i="1"/>
  <c r="AH16" i="1"/>
  <c r="AH20" i="1"/>
  <c r="AH24" i="1"/>
  <c r="AH7" i="1"/>
  <c r="AH11" i="1"/>
  <c r="AH15" i="1"/>
  <c r="AH19" i="1"/>
  <c r="AH23" i="1"/>
  <c r="AH27" i="1"/>
  <c r="AH31" i="1"/>
  <c r="AH5" i="1"/>
  <c r="AH13" i="1"/>
  <c r="AH21" i="1"/>
  <c r="AH25" i="1"/>
  <c r="AH29" i="1"/>
  <c r="AH32" i="1" l="1"/>
</calcChain>
</file>

<file path=xl/sharedStrings.xml><?xml version="1.0" encoding="utf-8"?>
<sst xmlns="http://schemas.openxmlformats.org/spreadsheetml/2006/main" count="650" uniqueCount="386">
  <si>
    <t>Dersler</t>
  </si>
  <si>
    <t>Türk Edebiyatı</t>
  </si>
  <si>
    <t>Matematik</t>
  </si>
  <si>
    <t>Geometri</t>
  </si>
  <si>
    <t>Kimya</t>
  </si>
  <si>
    <t>Fizik</t>
  </si>
  <si>
    <t>Biyoloji</t>
  </si>
  <si>
    <t>Tarih</t>
  </si>
  <si>
    <t xml:space="preserve">            Coğrafya</t>
  </si>
  <si>
    <t>İngilizce</t>
  </si>
  <si>
    <t>Din K.</t>
  </si>
  <si>
    <t>Toplam</t>
  </si>
  <si>
    <t>Kitap 
Sayfası</t>
  </si>
  <si>
    <t>İmza</t>
  </si>
  <si>
    <t>D</t>
  </si>
  <si>
    <t>Y</t>
  </si>
  <si>
    <t>Net</t>
  </si>
  <si>
    <t>www.rehberlikservisim.com</t>
  </si>
  <si>
    <t>Sütun1</t>
  </si>
  <si>
    <t>Sütun2</t>
  </si>
  <si>
    <t>Sütun3</t>
  </si>
  <si>
    <t>Sütun4</t>
  </si>
  <si>
    <t>Sütun5</t>
  </si>
  <si>
    <t>Ay</t>
  </si>
  <si>
    <t>Toplam Doğru</t>
  </si>
  <si>
    <t>Toplam yanlış</t>
  </si>
  <si>
    <t>Toplam Net</t>
  </si>
  <si>
    <t>Çözülen Toplam Soru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</si>
  <si>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</si>
  <si>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</si>
  <si>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</si>
  <si>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</si>
  <si>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</si>
  <si>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</si>
  <si>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</si>
  <si>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</si>
  <si>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</si>
  <si>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</si>
  <si>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Sütun6</t>
  </si>
  <si>
    <t>Sütun7</t>
  </si>
  <si>
    <t>Sütun8</t>
  </si>
  <si>
    <t>SINIF</t>
  </si>
  <si>
    <t>Yapılan S.S.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</si>
  <si>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</si>
  <si>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</si>
  <si>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</si>
  <si>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</si>
  <si>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</si>
  <si>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</si>
  <si>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</si>
  <si>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</si>
  <si>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</si>
  <si>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</si>
  <si>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</si>
  <si>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</si>
  <si>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 xml:space="preserve">2021-2022 AKADEMİK BAŞARIYI ARTIRMA SORU TAKİP ÇALIŞMASI </t>
  </si>
  <si>
    <t>İLHAN ATIŞ ANADOLU LİSESİ PDR SERVİSİ</t>
  </si>
  <si>
    <t xml:space="preserve"> SOYADI</t>
  </si>
  <si>
    <t>ADI</t>
  </si>
  <si>
    <t>12/A</t>
  </si>
  <si>
    <t>12/E</t>
  </si>
  <si>
    <t>12/F</t>
  </si>
  <si>
    <t>12/D</t>
  </si>
  <si>
    <t>12/C</t>
  </si>
  <si>
    <t>12/B</t>
  </si>
  <si>
    <t>TOPLAM</t>
  </si>
  <si>
    <r>
      <rPr>
        <b/>
        <sz val="7.5"/>
        <rFont val="Tahoma"/>
        <family val="2"/>
      </rPr>
      <t>UĞUR</t>
    </r>
  </si>
  <si>
    <r>
      <rPr>
        <b/>
        <sz val="7.5"/>
        <rFont val="Tahoma"/>
        <family val="2"/>
      </rPr>
      <t>BAŞTAŞ</t>
    </r>
  </si>
  <si>
    <r>
      <rPr>
        <b/>
        <sz val="7.5"/>
        <rFont val="Tahoma"/>
        <family val="2"/>
      </rPr>
      <t>MEHMET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ALİ</t>
    </r>
  </si>
  <si>
    <r>
      <rPr>
        <b/>
        <sz val="7.5"/>
        <rFont val="Tahoma"/>
        <family val="2"/>
      </rPr>
      <t>ATEŞ</t>
    </r>
  </si>
  <si>
    <r>
      <rPr>
        <b/>
        <sz val="7.5"/>
        <rFont val="Tahoma"/>
        <family val="2"/>
      </rPr>
      <t>CANBERK</t>
    </r>
  </si>
  <si>
    <r>
      <rPr>
        <b/>
        <sz val="7.5"/>
        <rFont val="Tahoma"/>
        <family val="2"/>
      </rPr>
      <t>MOĞOL</t>
    </r>
  </si>
  <si>
    <r>
      <rPr>
        <b/>
        <sz val="7.5"/>
        <rFont val="Tahoma"/>
        <family val="2"/>
      </rPr>
      <t>KAAN</t>
    </r>
  </si>
  <si>
    <r>
      <rPr>
        <b/>
        <sz val="7.5"/>
        <rFont val="Tahoma"/>
        <family val="2"/>
      </rPr>
      <t>ATICI</t>
    </r>
  </si>
  <si>
    <r>
      <rPr>
        <b/>
        <sz val="7.5"/>
        <rFont val="Tahoma"/>
        <family val="2"/>
      </rPr>
      <t>MUSTAFA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OĞULCAN</t>
    </r>
  </si>
  <si>
    <r>
      <rPr>
        <b/>
        <sz val="7.5"/>
        <rFont val="Tahoma"/>
        <family val="2"/>
      </rPr>
      <t>ÇAYHAN</t>
    </r>
  </si>
  <si>
    <r>
      <rPr>
        <b/>
        <sz val="7.5"/>
        <rFont val="Tahoma"/>
        <family val="2"/>
      </rPr>
      <t>SERDEM</t>
    </r>
  </si>
  <si>
    <r>
      <rPr>
        <b/>
        <sz val="7.5"/>
        <rFont val="Tahoma"/>
        <family val="2"/>
      </rPr>
      <t>ŞENATEŞ</t>
    </r>
  </si>
  <si>
    <r>
      <rPr>
        <b/>
        <sz val="7.5"/>
        <rFont val="Tahoma"/>
        <family val="2"/>
      </rPr>
      <t>MUSTAFA</t>
    </r>
  </si>
  <si>
    <r>
      <rPr>
        <b/>
        <sz val="7.5"/>
        <rFont val="Tahoma"/>
        <family val="2"/>
      </rPr>
      <t>GÜNER</t>
    </r>
  </si>
  <si>
    <r>
      <rPr>
        <b/>
        <sz val="7.5"/>
        <rFont val="Tahoma"/>
        <family val="2"/>
      </rPr>
      <t>YAREN</t>
    </r>
  </si>
  <si>
    <r>
      <rPr>
        <b/>
        <sz val="7.5"/>
        <rFont val="Tahoma"/>
        <family val="2"/>
      </rPr>
      <t>TÜRKMENDAĞ</t>
    </r>
  </si>
  <si>
    <r>
      <rPr>
        <b/>
        <sz val="7.5"/>
        <rFont val="Tahoma"/>
        <family val="2"/>
      </rPr>
      <t>NEVİN</t>
    </r>
  </si>
  <si>
    <r>
      <rPr>
        <b/>
        <sz val="7.5"/>
        <rFont val="Tahoma"/>
        <family val="2"/>
      </rPr>
      <t>ARISOY</t>
    </r>
  </si>
  <si>
    <r>
      <rPr>
        <b/>
        <sz val="7.5"/>
        <rFont val="Tahoma"/>
        <family val="2"/>
      </rPr>
      <t>SUDE</t>
    </r>
  </si>
  <si>
    <r>
      <rPr>
        <b/>
        <sz val="7.5"/>
        <rFont val="Tahoma"/>
        <family val="2"/>
      </rPr>
      <t>HEBİL</t>
    </r>
  </si>
  <si>
    <r>
      <rPr>
        <b/>
        <sz val="7.5"/>
        <rFont val="Tahoma"/>
        <family val="2"/>
      </rPr>
      <t>EMİNE</t>
    </r>
  </si>
  <si>
    <r>
      <rPr>
        <b/>
        <sz val="7.5"/>
        <rFont val="Tahoma"/>
        <family val="2"/>
      </rPr>
      <t>CİNGÖZ</t>
    </r>
  </si>
  <si>
    <r>
      <rPr>
        <b/>
        <sz val="7.5"/>
        <rFont val="Tahoma"/>
        <family val="2"/>
      </rPr>
      <t>DERİN</t>
    </r>
  </si>
  <si>
    <r>
      <rPr>
        <b/>
        <sz val="7.5"/>
        <rFont val="Tahoma"/>
        <family val="2"/>
      </rPr>
      <t>TEKİN</t>
    </r>
  </si>
  <si>
    <r>
      <rPr>
        <b/>
        <sz val="7.5"/>
        <rFont val="Tahoma"/>
        <family val="2"/>
      </rPr>
      <t>ŞAFAK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EMRE</t>
    </r>
  </si>
  <si>
    <r>
      <rPr>
        <b/>
        <sz val="7.5"/>
        <rFont val="Tahoma"/>
        <family val="2"/>
      </rPr>
      <t>SAKIZCI</t>
    </r>
  </si>
  <si>
    <r>
      <rPr>
        <b/>
        <sz val="7.5"/>
        <rFont val="Tahoma"/>
        <family val="2"/>
      </rPr>
      <t>SUDEM</t>
    </r>
  </si>
  <si>
    <r>
      <rPr>
        <b/>
        <sz val="7.5"/>
        <rFont val="Tahoma"/>
        <family val="2"/>
      </rPr>
      <t>İNİP</t>
    </r>
  </si>
  <si>
    <r>
      <rPr>
        <b/>
        <sz val="7.5"/>
        <rFont val="Tahoma"/>
        <family val="2"/>
      </rPr>
      <t>MERYEM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RÜMEYSA</t>
    </r>
  </si>
  <si>
    <r>
      <rPr>
        <b/>
        <sz val="7.5"/>
        <rFont val="Tahoma"/>
        <family val="2"/>
      </rPr>
      <t>CAN</t>
    </r>
  </si>
  <si>
    <r>
      <rPr>
        <b/>
        <sz val="7.5"/>
        <rFont val="Tahoma"/>
        <family val="2"/>
      </rPr>
      <t>MERT</t>
    </r>
  </si>
  <si>
    <r>
      <rPr>
        <b/>
        <sz val="7.5"/>
        <rFont val="Tahoma"/>
        <family val="2"/>
      </rPr>
      <t>HASAR</t>
    </r>
  </si>
  <si>
    <r>
      <rPr>
        <b/>
        <sz val="7.5"/>
        <rFont val="Tahoma"/>
        <family val="2"/>
      </rPr>
      <t>ASLI</t>
    </r>
  </si>
  <si>
    <r>
      <rPr>
        <b/>
        <sz val="7.5"/>
        <rFont val="Tahoma"/>
        <family val="2"/>
      </rPr>
      <t>YILMAZ</t>
    </r>
  </si>
  <si>
    <r>
      <rPr>
        <b/>
        <sz val="7.5"/>
        <rFont val="Tahoma"/>
        <family val="2"/>
      </rPr>
      <t>GÜNEŞ</t>
    </r>
  </si>
  <si>
    <r>
      <rPr>
        <b/>
        <sz val="7.5"/>
        <rFont val="Tahoma"/>
        <family val="2"/>
      </rPr>
      <t>KÖKSAL</t>
    </r>
  </si>
  <si>
    <r>
      <rPr>
        <b/>
        <sz val="7.5"/>
        <rFont val="Tahoma"/>
        <family val="2"/>
      </rPr>
      <t>EFEHAN</t>
    </r>
  </si>
  <si>
    <r>
      <rPr>
        <b/>
        <sz val="7.5"/>
        <rFont val="Tahoma"/>
        <family val="2"/>
      </rPr>
      <t>KUMAN</t>
    </r>
  </si>
  <si>
    <r>
      <rPr>
        <b/>
        <sz val="7.5"/>
        <rFont val="Tahoma"/>
        <family val="2"/>
      </rPr>
      <t>ADİLENUR</t>
    </r>
  </si>
  <si>
    <r>
      <rPr>
        <b/>
        <sz val="7.5"/>
        <rFont val="Tahoma"/>
        <family val="2"/>
      </rPr>
      <t>UMAR</t>
    </r>
  </si>
  <si>
    <r>
      <rPr>
        <b/>
        <sz val="7.5"/>
        <rFont val="Tahoma"/>
        <family val="2"/>
      </rPr>
      <t>EYLÜL</t>
    </r>
  </si>
  <si>
    <r>
      <rPr>
        <b/>
        <sz val="7.5"/>
        <rFont val="Tahoma"/>
        <family val="2"/>
      </rPr>
      <t>ÇİÇEK</t>
    </r>
  </si>
  <si>
    <r>
      <rPr>
        <b/>
        <sz val="7.5"/>
        <rFont val="Tahoma"/>
        <family val="2"/>
      </rPr>
      <t>İREM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NUR</t>
    </r>
  </si>
  <si>
    <r>
      <rPr>
        <b/>
        <sz val="7.5"/>
        <rFont val="Tahoma"/>
        <family val="2"/>
      </rPr>
      <t>ÖZKUL</t>
    </r>
  </si>
  <si>
    <r>
      <rPr>
        <b/>
        <sz val="7.5"/>
        <rFont val="Tahoma"/>
        <family val="2"/>
      </rPr>
      <t>ALİ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ASRIN</t>
    </r>
  </si>
  <si>
    <r>
      <rPr>
        <b/>
        <sz val="7.5"/>
        <rFont val="Tahoma"/>
        <family val="2"/>
      </rPr>
      <t>FINDIK</t>
    </r>
  </si>
  <si>
    <r>
      <rPr>
        <b/>
        <sz val="7.5"/>
        <rFont val="Tahoma"/>
        <family val="2"/>
      </rPr>
      <t>GÖKTAŞ</t>
    </r>
  </si>
  <si>
    <r>
      <rPr>
        <b/>
        <sz val="7.5"/>
        <rFont val="Tahoma"/>
        <family val="2"/>
      </rPr>
      <t>EMİRHAN</t>
    </r>
  </si>
  <si>
    <r>
      <rPr>
        <b/>
        <sz val="7.5"/>
        <rFont val="Tahoma"/>
        <family val="2"/>
      </rPr>
      <t>TUĞYAN</t>
    </r>
  </si>
  <si>
    <r>
      <rPr>
        <b/>
        <sz val="7.5"/>
        <rFont val="Tahoma"/>
        <family val="2"/>
      </rPr>
      <t>SEDANUR</t>
    </r>
  </si>
  <si>
    <r>
      <rPr>
        <b/>
        <sz val="7.5"/>
        <rFont val="Tahoma"/>
        <family val="2"/>
      </rPr>
      <t>YAŞBAY</t>
    </r>
  </si>
  <si>
    <r>
      <rPr>
        <b/>
        <sz val="7.5"/>
        <rFont val="Tahoma"/>
        <family val="2"/>
      </rPr>
      <t>GÜLSELİN</t>
    </r>
  </si>
  <si>
    <r>
      <rPr>
        <b/>
        <sz val="7.5"/>
        <rFont val="Tahoma"/>
        <family val="2"/>
      </rPr>
      <t>AYTİMUR</t>
    </r>
  </si>
  <si>
    <r>
      <rPr>
        <b/>
        <sz val="7.5"/>
        <rFont val="Tahoma"/>
        <family val="2"/>
      </rPr>
      <t>FATİH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MUSA</t>
    </r>
  </si>
  <si>
    <r>
      <rPr>
        <b/>
        <sz val="7.5"/>
        <rFont val="Tahoma"/>
        <family val="2"/>
      </rPr>
      <t>SAİD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BAHADIR</t>
    </r>
  </si>
  <si>
    <r>
      <rPr>
        <b/>
        <sz val="7.5"/>
        <rFont val="Tahoma"/>
        <family val="2"/>
      </rPr>
      <t>ÇELİK</t>
    </r>
  </si>
  <si>
    <r>
      <rPr>
        <b/>
        <sz val="7.5"/>
        <rFont val="Tahoma"/>
        <family val="2"/>
      </rPr>
      <t>ÖMER</t>
    </r>
  </si>
  <si>
    <r>
      <rPr>
        <b/>
        <sz val="7.5"/>
        <rFont val="Tahoma"/>
        <family val="2"/>
      </rPr>
      <t>HÖKTEM</t>
    </r>
  </si>
  <si>
    <r>
      <rPr>
        <b/>
        <sz val="7.5"/>
        <rFont val="Tahoma"/>
        <family val="2"/>
      </rPr>
      <t>TAHA</t>
    </r>
  </si>
  <si>
    <r>
      <rPr>
        <b/>
        <sz val="7.5"/>
        <rFont val="Tahoma"/>
        <family val="2"/>
      </rPr>
      <t>USBAHALI</t>
    </r>
  </si>
  <si>
    <r>
      <rPr>
        <b/>
        <sz val="7.5"/>
        <rFont val="Tahoma"/>
        <family val="2"/>
      </rPr>
      <t>ZEYNEP</t>
    </r>
  </si>
  <si>
    <r>
      <rPr>
        <b/>
        <sz val="7.5"/>
        <rFont val="Tahoma"/>
        <family val="2"/>
      </rPr>
      <t>CEBİŞ</t>
    </r>
  </si>
  <si>
    <r>
      <rPr>
        <b/>
        <sz val="7.5"/>
        <rFont val="Tahoma"/>
        <family val="2"/>
      </rPr>
      <t>SUDE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GÜL</t>
    </r>
  </si>
  <si>
    <r>
      <rPr>
        <b/>
        <sz val="7.5"/>
        <rFont val="Tahoma"/>
        <family val="2"/>
      </rPr>
      <t>BAZ</t>
    </r>
  </si>
  <si>
    <r>
      <rPr>
        <b/>
        <sz val="7.5"/>
        <rFont val="Tahoma"/>
        <family val="2"/>
      </rPr>
      <t>GİZEM</t>
    </r>
  </si>
  <si>
    <r>
      <rPr>
        <b/>
        <sz val="7.5"/>
        <rFont val="Tahoma"/>
        <family val="2"/>
      </rPr>
      <t>KIYDAL</t>
    </r>
  </si>
  <si>
    <r>
      <rPr>
        <b/>
        <sz val="7.5"/>
        <rFont val="Tahoma"/>
        <family val="2"/>
      </rPr>
      <t>SİNEM</t>
    </r>
  </si>
  <si>
    <r>
      <rPr>
        <b/>
        <sz val="7.5"/>
        <rFont val="Tahoma"/>
        <family val="2"/>
      </rPr>
      <t>BAŞAK</t>
    </r>
  </si>
  <si>
    <r>
      <rPr>
        <b/>
        <sz val="7.5"/>
        <rFont val="Tahoma"/>
        <family val="2"/>
      </rPr>
      <t>YAVUZYAŞAR</t>
    </r>
  </si>
  <si>
    <r>
      <rPr>
        <b/>
        <sz val="7.5"/>
        <rFont val="Tahoma"/>
        <family val="2"/>
      </rPr>
      <t>BATUHAN</t>
    </r>
  </si>
  <si>
    <r>
      <rPr>
        <b/>
        <sz val="7.5"/>
        <rFont val="Tahoma"/>
        <family val="2"/>
      </rPr>
      <t>GENÇ</t>
    </r>
  </si>
  <si>
    <r>
      <rPr>
        <b/>
        <sz val="7.5"/>
        <rFont val="Tahoma"/>
        <family val="2"/>
      </rPr>
      <t>OĞUZHAN</t>
    </r>
  </si>
  <si>
    <r>
      <rPr>
        <b/>
        <sz val="7.5"/>
        <rFont val="Tahoma"/>
        <family val="2"/>
      </rPr>
      <t>SARAMAN</t>
    </r>
  </si>
  <si>
    <r>
      <rPr>
        <b/>
        <sz val="7.5"/>
        <rFont val="Tahoma"/>
        <family val="2"/>
      </rPr>
      <t>HAYATİ</t>
    </r>
  </si>
  <si>
    <r>
      <rPr>
        <b/>
        <sz val="7.5"/>
        <rFont val="Tahoma"/>
        <family val="2"/>
      </rPr>
      <t>COŞAN</t>
    </r>
  </si>
  <si>
    <r>
      <rPr>
        <b/>
        <sz val="7.5"/>
        <rFont val="Tahoma"/>
        <family val="2"/>
      </rPr>
      <t>İKRANUR</t>
    </r>
  </si>
  <si>
    <r>
      <rPr>
        <b/>
        <sz val="7.5"/>
        <rFont val="Tahoma"/>
        <family val="2"/>
      </rPr>
      <t>KARATAŞOĞLU</t>
    </r>
  </si>
  <si>
    <r>
      <rPr>
        <b/>
        <sz val="7.5"/>
        <rFont val="Tahoma"/>
        <family val="2"/>
      </rPr>
      <t>CEMRENUR</t>
    </r>
  </si>
  <si>
    <r>
      <rPr>
        <b/>
        <sz val="7.5"/>
        <rFont val="Tahoma"/>
        <family val="2"/>
      </rPr>
      <t>ÖZCAN</t>
    </r>
  </si>
  <si>
    <r>
      <rPr>
        <b/>
        <sz val="7.5"/>
        <rFont val="Tahoma"/>
        <family val="2"/>
      </rPr>
      <t>AŞKIN</t>
    </r>
  </si>
  <si>
    <r>
      <rPr>
        <b/>
        <sz val="7.5"/>
        <rFont val="Tahoma"/>
        <family val="2"/>
      </rPr>
      <t>TUĞBA</t>
    </r>
  </si>
  <si>
    <r>
      <rPr>
        <b/>
        <sz val="7.5"/>
        <rFont val="Tahoma"/>
        <family val="2"/>
      </rPr>
      <t>NAMLI</t>
    </r>
  </si>
  <si>
    <r>
      <rPr>
        <b/>
        <sz val="7.5"/>
        <rFont val="Tahoma"/>
        <family val="2"/>
      </rPr>
      <t>YUSUF</t>
    </r>
  </si>
  <si>
    <r>
      <rPr>
        <b/>
        <sz val="7.5"/>
        <rFont val="Tahoma"/>
        <family val="2"/>
      </rPr>
      <t>ŞEN</t>
    </r>
  </si>
  <si>
    <r>
      <rPr>
        <b/>
        <sz val="7.5"/>
        <rFont val="Tahoma"/>
        <family val="2"/>
      </rPr>
      <t>MUHAMMED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ŞENOL</t>
    </r>
  </si>
  <si>
    <r>
      <rPr>
        <b/>
        <sz val="7.5"/>
        <rFont val="Tahoma"/>
        <family val="2"/>
      </rPr>
      <t>CIRIK</t>
    </r>
  </si>
  <si>
    <r>
      <rPr>
        <b/>
        <sz val="7.5"/>
        <rFont val="Tahoma"/>
        <family val="2"/>
      </rPr>
      <t>İCLAL</t>
    </r>
  </si>
  <si>
    <r>
      <rPr>
        <b/>
        <sz val="7.5"/>
        <rFont val="Tahoma"/>
        <family val="2"/>
      </rPr>
      <t>DUT</t>
    </r>
  </si>
  <si>
    <r>
      <rPr>
        <b/>
        <sz val="7.5"/>
        <rFont val="Tahoma"/>
        <family val="2"/>
      </rPr>
      <t>SUDE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NAZ</t>
    </r>
  </si>
  <si>
    <r>
      <rPr>
        <b/>
        <sz val="7.5"/>
        <rFont val="Tahoma"/>
        <family val="2"/>
      </rPr>
      <t>KÖSEOĞLU</t>
    </r>
  </si>
  <si>
    <r>
      <rPr>
        <b/>
        <sz val="7.5"/>
        <rFont val="Tahoma"/>
        <family val="2"/>
      </rPr>
      <t>ÇAĞATAY</t>
    </r>
  </si>
  <si>
    <r>
      <rPr>
        <b/>
        <sz val="7.5"/>
        <rFont val="Tahoma"/>
        <family val="2"/>
      </rPr>
      <t>PINARBAŞI</t>
    </r>
  </si>
  <si>
    <r>
      <rPr>
        <b/>
        <sz val="7.5"/>
        <rFont val="Tahoma"/>
        <family val="2"/>
      </rPr>
      <t>HATİCE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EDA</t>
    </r>
  </si>
  <si>
    <r>
      <rPr>
        <b/>
        <sz val="7.5"/>
        <rFont val="Tahoma"/>
        <family val="2"/>
      </rPr>
      <t>BERBER</t>
    </r>
  </si>
  <si>
    <r>
      <rPr>
        <b/>
        <sz val="7.5"/>
        <rFont val="Tahoma"/>
        <family val="2"/>
      </rPr>
      <t>KARAÇAM</t>
    </r>
  </si>
  <si>
    <r>
      <rPr>
        <b/>
        <sz val="7.5"/>
        <rFont val="Tahoma"/>
        <family val="2"/>
      </rPr>
      <t>KÜBRA</t>
    </r>
  </si>
  <si>
    <r>
      <rPr>
        <b/>
        <sz val="7.5"/>
        <rFont val="Tahoma"/>
        <family val="2"/>
      </rPr>
      <t>DEMİROĞLU</t>
    </r>
  </si>
  <si>
    <r>
      <rPr>
        <b/>
        <sz val="7.5"/>
        <rFont val="Tahoma"/>
        <family val="2"/>
      </rPr>
      <t>SENANUR</t>
    </r>
  </si>
  <si>
    <r>
      <rPr>
        <b/>
        <sz val="7.5"/>
        <rFont val="Tahoma"/>
        <family val="2"/>
      </rPr>
      <t>SARI</t>
    </r>
  </si>
  <si>
    <r>
      <rPr>
        <b/>
        <sz val="7.5"/>
        <rFont val="Tahoma"/>
        <family val="2"/>
      </rPr>
      <t>GAMZE</t>
    </r>
  </si>
  <si>
    <r>
      <rPr>
        <b/>
        <sz val="7.5"/>
        <rFont val="Tahoma"/>
        <family val="2"/>
      </rPr>
      <t>KARTOPU</t>
    </r>
  </si>
  <si>
    <r>
      <rPr>
        <b/>
        <sz val="7.5"/>
        <rFont val="Tahoma"/>
        <family val="2"/>
      </rPr>
      <t>HÜSEYİN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EMRE</t>
    </r>
  </si>
  <si>
    <r>
      <rPr>
        <b/>
        <sz val="7.5"/>
        <rFont val="Tahoma"/>
        <family val="2"/>
      </rPr>
      <t>ÖZ</t>
    </r>
  </si>
  <si>
    <r>
      <rPr>
        <b/>
        <sz val="7.5"/>
        <rFont val="Tahoma"/>
        <family val="2"/>
      </rPr>
      <t>ALİ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TAYYİP</t>
    </r>
  </si>
  <si>
    <r>
      <rPr>
        <b/>
        <sz val="7.5"/>
        <rFont val="Tahoma"/>
        <family val="2"/>
      </rPr>
      <t>İSPİR</t>
    </r>
  </si>
  <si>
    <r>
      <rPr>
        <b/>
        <sz val="7.5"/>
        <rFont val="Tahoma"/>
        <family val="2"/>
      </rPr>
      <t>AVCI</t>
    </r>
  </si>
  <si>
    <r>
      <rPr>
        <b/>
        <sz val="7.5"/>
        <rFont val="Tahoma"/>
        <family val="2"/>
      </rPr>
      <t>ALİ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EFE</t>
    </r>
  </si>
  <si>
    <r>
      <rPr>
        <b/>
        <sz val="7.5"/>
        <rFont val="Tahoma"/>
        <family val="2"/>
      </rPr>
      <t>DİNDAR</t>
    </r>
  </si>
  <si>
    <r>
      <rPr>
        <b/>
        <sz val="7.5"/>
        <rFont val="Tahoma"/>
        <family val="2"/>
      </rPr>
      <t>HAKAN</t>
    </r>
  </si>
  <si>
    <r>
      <rPr>
        <b/>
        <sz val="7.5"/>
        <rFont val="Tahoma"/>
        <family val="2"/>
      </rPr>
      <t>ÜNAL</t>
    </r>
  </si>
  <si>
    <r>
      <rPr>
        <b/>
        <sz val="7.5"/>
        <rFont val="Tahoma"/>
        <family val="2"/>
      </rPr>
      <t>RAMAZAN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YİĞİT</t>
    </r>
  </si>
  <si>
    <r>
      <rPr>
        <b/>
        <sz val="7.5"/>
        <rFont val="Tahoma"/>
        <family val="2"/>
      </rPr>
      <t>AKTAŞ</t>
    </r>
  </si>
  <si>
    <r>
      <rPr>
        <b/>
        <sz val="7.5"/>
        <rFont val="Tahoma"/>
        <family val="2"/>
      </rPr>
      <t>ATLI</t>
    </r>
  </si>
  <si>
    <r>
      <rPr>
        <b/>
        <sz val="7.5"/>
        <rFont val="Tahoma"/>
        <family val="2"/>
      </rPr>
      <t>ESRA</t>
    </r>
  </si>
  <si>
    <r>
      <rPr>
        <b/>
        <sz val="7.5"/>
        <rFont val="Tahoma"/>
        <family val="2"/>
      </rPr>
      <t>ERDOĞAN</t>
    </r>
  </si>
  <si>
    <r>
      <rPr>
        <b/>
        <sz val="7.5"/>
        <rFont val="Tahoma"/>
        <family val="2"/>
      </rPr>
      <t>CEREN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UTKU</t>
    </r>
  </si>
  <si>
    <r>
      <rPr>
        <b/>
        <sz val="7.5"/>
        <rFont val="Tahoma"/>
        <family val="2"/>
      </rPr>
      <t>HANÇERLİ</t>
    </r>
  </si>
  <si>
    <r>
      <rPr>
        <b/>
        <sz val="7.5"/>
        <rFont val="Tahoma"/>
        <family val="2"/>
      </rPr>
      <t>NESİBE</t>
    </r>
  </si>
  <si>
    <r>
      <rPr>
        <b/>
        <sz val="7.5"/>
        <rFont val="Tahoma"/>
        <family val="2"/>
      </rPr>
      <t>BAHAR</t>
    </r>
  </si>
  <si>
    <r>
      <rPr>
        <b/>
        <sz val="7.5"/>
        <rFont val="Tahoma"/>
        <family val="2"/>
      </rPr>
      <t>AYTEN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SILA</t>
    </r>
  </si>
  <si>
    <r>
      <rPr>
        <b/>
        <sz val="7.5"/>
        <rFont val="Tahoma"/>
        <family val="2"/>
      </rPr>
      <t>DEMİRTAŞ</t>
    </r>
  </si>
  <si>
    <r>
      <rPr>
        <b/>
        <sz val="7.5"/>
        <rFont val="Tahoma"/>
        <family val="2"/>
      </rPr>
      <t>SEZİN</t>
    </r>
  </si>
  <si>
    <r>
      <rPr>
        <b/>
        <sz val="7.5"/>
        <rFont val="Tahoma"/>
        <family val="2"/>
      </rPr>
      <t>SALMAN</t>
    </r>
  </si>
  <si>
    <r>
      <rPr>
        <b/>
        <sz val="7.5"/>
        <rFont val="Tahoma"/>
        <family val="2"/>
      </rPr>
      <t>SELMA</t>
    </r>
  </si>
  <si>
    <r>
      <rPr>
        <b/>
        <sz val="7.5"/>
        <rFont val="Tahoma"/>
        <family val="2"/>
      </rPr>
      <t>DAĞ</t>
    </r>
  </si>
  <si>
    <r>
      <rPr>
        <b/>
        <sz val="7.5"/>
        <rFont val="Tahoma"/>
        <family val="2"/>
      </rPr>
      <t>UĞUR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KAAN</t>
    </r>
  </si>
  <si>
    <r>
      <rPr>
        <b/>
        <sz val="7.5"/>
        <rFont val="Tahoma"/>
        <family val="2"/>
      </rPr>
      <t>BAHÇEKAPILI</t>
    </r>
  </si>
  <si>
    <r>
      <rPr>
        <b/>
        <sz val="7.5"/>
        <rFont val="Tahoma"/>
        <family val="2"/>
      </rPr>
      <t>AYŞE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SUDE</t>
    </r>
  </si>
  <si>
    <r>
      <rPr>
        <b/>
        <sz val="7.5"/>
        <rFont val="Tahoma"/>
        <family val="2"/>
      </rPr>
      <t>CEVİZ</t>
    </r>
  </si>
  <si>
    <r>
      <rPr>
        <b/>
        <sz val="7.5"/>
        <rFont val="Tahoma"/>
        <family val="2"/>
      </rPr>
      <t>HANDAN</t>
    </r>
  </si>
  <si>
    <r>
      <rPr>
        <b/>
        <sz val="7.5"/>
        <rFont val="Tahoma"/>
        <family val="2"/>
      </rPr>
      <t>MUTLUER</t>
    </r>
  </si>
  <si>
    <r>
      <rPr>
        <b/>
        <sz val="7.5"/>
        <rFont val="Tahoma"/>
        <family val="2"/>
      </rPr>
      <t>OSMAN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FARUK</t>
    </r>
  </si>
  <si>
    <r>
      <rPr>
        <b/>
        <sz val="7.5"/>
        <rFont val="Tahoma"/>
        <family val="2"/>
      </rPr>
      <t>UÇAR</t>
    </r>
  </si>
  <si>
    <r>
      <rPr>
        <b/>
        <sz val="7.5"/>
        <rFont val="Tahoma"/>
        <family val="2"/>
      </rPr>
      <t>ALİ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SAİT</t>
    </r>
  </si>
  <si>
    <r>
      <rPr>
        <b/>
        <sz val="7.5"/>
        <rFont val="Tahoma"/>
        <family val="2"/>
      </rPr>
      <t>BECERANCI</t>
    </r>
  </si>
  <si>
    <r>
      <rPr>
        <b/>
        <sz val="7.5"/>
        <rFont val="Tahoma"/>
        <family val="2"/>
      </rPr>
      <t>KAMİL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CAN</t>
    </r>
  </si>
  <si>
    <r>
      <rPr>
        <b/>
        <sz val="7.5"/>
        <rFont val="Tahoma"/>
        <family val="2"/>
      </rPr>
      <t>BEKDEMİR</t>
    </r>
  </si>
  <si>
    <r>
      <rPr>
        <b/>
        <sz val="7.5"/>
        <rFont val="Tahoma"/>
        <family val="2"/>
      </rPr>
      <t>ADA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SELİN</t>
    </r>
  </si>
  <si>
    <r>
      <rPr>
        <b/>
        <sz val="7.5"/>
        <rFont val="Tahoma"/>
        <family val="2"/>
      </rPr>
      <t>ALTUGAN</t>
    </r>
  </si>
  <si>
    <r>
      <rPr>
        <b/>
        <sz val="7.5"/>
        <rFont val="Tahoma"/>
        <family val="2"/>
      </rPr>
      <t>ARZU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ŞADİYE</t>
    </r>
  </si>
  <si>
    <r>
      <rPr>
        <b/>
        <sz val="7.5"/>
        <rFont val="Tahoma"/>
        <family val="2"/>
      </rPr>
      <t>İLHAN</t>
    </r>
  </si>
  <si>
    <r>
      <rPr>
        <b/>
        <sz val="7.5"/>
        <rFont val="Tahoma"/>
        <family val="2"/>
      </rPr>
      <t>FATMA</t>
    </r>
  </si>
  <si>
    <r>
      <rPr>
        <b/>
        <sz val="7.5"/>
        <rFont val="Tahoma"/>
        <family val="2"/>
      </rPr>
      <t>ÇİCEK</t>
    </r>
  </si>
  <si>
    <r>
      <rPr>
        <b/>
        <sz val="7.5"/>
        <rFont val="Tahoma"/>
        <family val="2"/>
      </rPr>
      <t>MUSTAFA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ENES</t>
    </r>
  </si>
  <si>
    <r>
      <rPr>
        <b/>
        <sz val="7.5"/>
        <rFont val="Tahoma"/>
        <family val="2"/>
      </rPr>
      <t>TUNÇKANAT</t>
    </r>
  </si>
  <si>
    <r>
      <rPr>
        <b/>
        <sz val="7.5"/>
        <rFont val="Tahoma"/>
        <family val="2"/>
      </rPr>
      <t>İKRA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SULTAN</t>
    </r>
  </si>
  <si>
    <r>
      <rPr>
        <b/>
        <sz val="7.5"/>
        <rFont val="Tahoma"/>
        <family val="2"/>
      </rPr>
      <t>YENER</t>
    </r>
  </si>
  <si>
    <r>
      <rPr>
        <b/>
        <sz val="7.5"/>
        <rFont val="Tahoma"/>
        <family val="2"/>
      </rPr>
      <t>TUTKU</t>
    </r>
  </si>
  <si>
    <r>
      <rPr>
        <b/>
        <sz val="7.5"/>
        <rFont val="Tahoma"/>
        <family val="2"/>
      </rPr>
      <t>ZORLU</t>
    </r>
  </si>
  <si>
    <r>
      <rPr>
        <b/>
        <sz val="7.5"/>
        <rFont val="Tahoma"/>
        <family val="2"/>
      </rPr>
      <t>GURBET</t>
    </r>
  </si>
  <si>
    <r>
      <rPr>
        <b/>
        <sz val="7.5"/>
        <rFont val="Tahoma"/>
        <family val="2"/>
      </rPr>
      <t>ÖZDEMİR</t>
    </r>
  </si>
  <si>
    <r>
      <rPr>
        <b/>
        <sz val="7.5"/>
        <rFont val="Tahoma"/>
        <family val="2"/>
      </rPr>
      <t>NİSA</t>
    </r>
  </si>
  <si>
    <r>
      <rPr>
        <b/>
        <sz val="7.5"/>
        <rFont val="Tahoma"/>
        <family val="2"/>
      </rPr>
      <t>GÜNGÖR</t>
    </r>
  </si>
  <si>
    <r>
      <rPr>
        <b/>
        <sz val="7.5"/>
        <rFont val="Tahoma"/>
        <family val="2"/>
      </rPr>
      <t>NAFİYE</t>
    </r>
  </si>
  <si>
    <r>
      <rPr>
        <b/>
        <sz val="7.5"/>
        <rFont val="Tahoma"/>
        <family val="2"/>
      </rPr>
      <t>SİMİDİK</t>
    </r>
  </si>
  <si>
    <r>
      <rPr>
        <b/>
        <sz val="7.5"/>
        <rFont val="Tahoma"/>
        <family val="2"/>
      </rPr>
      <t>HÜSNİYE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SENA</t>
    </r>
  </si>
  <si>
    <r>
      <rPr>
        <b/>
        <sz val="7.5"/>
        <rFont val="Tahoma"/>
        <family val="2"/>
      </rPr>
      <t>ÇOKAL</t>
    </r>
  </si>
  <si>
    <r>
      <rPr>
        <b/>
        <sz val="7.5"/>
        <rFont val="Tahoma"/>
        <family val="2"/>
      </rPr>
      <t>SALİHA</t>
    </r>
  </si>
  <si>
    <r>
      <rPr>
        <b/>
        <sz val="7.5"/>
        <rFont val="Tahoma"/>
        <family val="2"/>
      </rPr>
      <t>YALÇIN</t>
    </r>
  </si>
  <si>
    <r>
      <rPr>
        <b/>
        <sz val="7.5"/>
        <rFont val="Tahoma"/>
        <family val="2"/>
      </rPr>
      <t>SUEDA</t>
    </r>
  </si>
  <si>
    <r>
      <rPr>
        <b/>
        <sz val="7.5"/>
        <rFont val="Tahoma"/>
        <family val="2"/>
      </rPr>
      <t>DURMUŞ</t>
    </r>
  </si>
  <si>
    <r>
      <rPr>
        <b/>
        <sz val="7.5"/>
        <rFont val="Tahoma"/>
        <family val="2"/>
      </rPr>
      <t>AYŞENAZ</t>
    </r>
  </si>
  <si>
    <r>
      <rPr>
        <b/>
        <sz val="7.5"/>
        <rFont val="Tahoma"/>
        <family val="2"/>
      </rPr>
      <t>ÇOLAK</t>
    </r>
  </si>
  <si>
    <r>
      <rPr>
        <b/>
        <sz val="7.5"/>
        <rFont val="Tahoma"/>
        <family val="2"/>
      </rPr>
      <t>SILA</t>
    </r>
  </si>
  <si>
    <r>
      <rPr>
        <b/>
        <sz val="7.5"/>
        <rFont val="Tahoma"/>
        <family val="2"/>
      </rPr>
      <t>DOĞRULAR</t>
    </r>
  </si>
  <si>
    <r>
      <rPr>
        <b/>
        <sz val="7.5"/>
        <rFont val="Tahoma"/>
        <family val="2"/>
      </rPr>
      <t>EMİR</t>
    </r>
  </si>
  <si>
    <r>
      <rPr>
        <b/>
        <sz val="7.5"/>
        <rFont val="Tahoma"/>
        <family val="2"/>
      </rPr>
      <t>ASLAN</t>
    </r>
  </si>
  <si>
    <r>
      <rPr>
        <b/>
        <sz val="7.5"/>
        <rFont val="Tahoma"/>
        <family val="2"/>
      </rPr>
      <t>LÜTFİYE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BEYZA</t>
    </r>
  </si>
  <si>
    <r>
      <rPr>
        <b/>
        <sz val="7.5"/>
        <rFont val="Tahoma"/>
        <family val="2"/>
      </rPr>
      <t>ÖNDER</t>
    </r>
  </si>
  <si>
    <r>
      <rPr>
        <b/>
        <sz val="7.5"/>
        <rFont val="Tahoma"/>
        <family val="2"/>
      </rPr>
      <t>CİHAN</t>
    </r>
  </si>
  <si>
    <r>
      <rPr>
        <b/>
        <sz val="7.5"/>
        <rFont val="Tahoma"/>
        <family val="2"/>
      </rPr>
      <t>IŞIKGEL</t>
    </r>
  </si>
  <si>
    <r>
      <rPr>
        <b/>
        <sz val="7.5"/>
        <rFont val="Tahoma"/>
        <family val="2"/>
      </rPr>
      <t>EMRE</t>
    </r>
  </si>
  <si>
    <r>
      <rPr>
        <b/>
        <sz val="7.5"/>
        <rFont val="Tahoma"/>
        <family val="2"/>
      </rPr>
      <t>DELİOSMANOĞLU</t>
    </r>
  </si>
  <si>
    <r>
      <rPr>
        <b/>
        <sz val="7.5"/>
        <rFont val="Tahoma"/>
        <family val="2"/>
      </rPr>
      <t>SÜTCÜ</t>
    </r>
  </si>
  <si>
    <r>
      <rPr>
        <b/>
        <sz val="7.5"/>
        <rFont val="Tahoma"/>
        <family val="2"/>
      </rPr>
      <t>FARUK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EFE</t>
    </r>
  </si>
  <si>
    <r>
      <rPr>
        <b/>
        <sz val="7.5"/>
        <rFont val="Tahoma"/>
        <family val="2"/>
      </rPr>
      <t>SEZER</t>
    </r>
  </si>
  <si>
    <r>
      <rPr>
        <b/>
        <sz val="7.5"/>
        <rFont val="Tahoma"/>
        <family val="2"/>
      </rPr>
      <t>YUSUF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YİĞİT</t>
    </r>
  </si>
  <si>
    <r>
      <rPr>
        <b/>
        <sz val="7.5"/>
        <rFont val="Tahoma"/>
        <family val="2"/>
      </rPr>
      <t>BAHŞİ</t>
    </r>
  </si>
  <si>
    <r>
      <rPr>
        <b/>
        <sz val="7.5"/>
        <rFont val="Tahoma"/>
        <family val="2"/>
      </rPr>
      <t>AYŞE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SUDEM</t>
    </r>
  </si>
  <si>
    <r>
      <rPr>
        <b/>
        <sz val="7.5"/>
        <rFont val="Tahoma"/>
        <family val="2"/>
      </rPr>
      <t>ATAŞ</t>
    </r>
  </si>
  <si>
    <r>
      <rPr>
        <b/>
        <sz val="7.5"/>
        <rFont val="Tahoma"/>
        <family val="2"/>
      </rPr>
      <t>GÜLTAZE</t>
    </r>
  </si>
  <si>
    <r>
      <rPr>
        <b/>
        <sz val="7.5"/>
        <rFont val="Tahoma"/>
        <family val="2"/>
      </rPr>
      <t>BÜYÜK</t>
    </r>
  </si>
  <si>
    <r>
      <rPr>
        <b/>
        <sz val="7.5"/>
        <rFont val="Tahoma"/>
        <family val="2"/>
      </rPr>
      <t>BÜŞRA</t>
    </r>
  </si>
  <si>
    <r>
      <rPr>
        <b/>
        <sz val="7.5"/>
        <rFont val="Tahoma"/>
        <family val="2"/>
      </rPr>
      <t>CANLI</t>
    </r>
  </si>
  <si>
    <r>
      <rPr>
        <b/>
        <sz val="7.5"/>
        <rFont val="Tahoma"/>
        <family val="2"/>
      </rPr>
      <t>YUNUS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SERDAR</t>
    </r>
  </si>
  <si>
    <r>
      <rPr>
        <b/>
        <sz val="7.5"/>
        <rFont val="Tahoma"/>
        <family val="2"/>
      </rPr>
      <t>ŞANLI</t>
    </r>
  </si>
  <si>
    <r>
      <rPr>
        <b/>
        <sz val="7.5"/>
        <rFont val="Tahoma"/>
        <family val="2"/>
      </rPr>
      <t>MERVE</t>
    </r>
  </si>
  <si>
    <r>
      <rPr>
        <b/>
        <sz val="7.5"/>
        <rFont val="Tahoma"/>
        <family val="2"/>
      </rPr>
      <t>TEMUÇİN</t>
    </r>
  </si>
  <si>
    <r>
      <rPr>
        <b/>
        <sz val="7.5"/>
        <rFont val="Tahoma"/>
        <family val="2"/>
      </rPr>
      <t>TÜRKAN</t>
    </r>
  </si>
  <si>
    <r>
      <rPr>
        <b/>
        <sz val="7.5"/>
        <rFont val="Tahoma"/>
        <family val="2"/>
      </rPr>
      <t>FEYZA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GAMZE</t>
    </r>
  </si>
  <si>
    <r>
      <rPr>
        <b/>
        <sz val="7.5"/>
        <rFont val="Tahoma"/>
        <family val="2"/>
      </rPr>
      <t>DEMİR</t>
    </r>
  </si>
  <si>
    <r>
      <rPr>
        <b/>
        <sz val="7.5"/>
        <rFont val="Tahoma"/>
        <family val="2"/>
      </rPr>
      <t>SUDENAZ</t>
    </r>
  </si>
  <si>
    <r>
      <rPr>
        <b/>
        <sz val="7.5"/>
        <rFont val="Tahoma"/>
        <family val="2"/>
      </rPr>
      <t>SICAKYÜZ</t>
    </r>
  </si>
  <si>
    <r>
      <rPr>
        <b/>
        <sz val="7.5"/>
        <rFont val="Tahoma"/>
        <family val="2"/>
      </rPr>
      <t>AHMET</t>
    </r>
  </si>
  <si>
    <r>
      <rPr>
        <b/>
        <sz val="7.5"/>
        <rFont val="Tahoma"/>
        <family val="2"/>
      </rPr>
      <t>TIRAŞ</t>
    </r>
  </si>
  <si>
    <r>
      <rPr>
        <b/>
        <sz val="7.5"/>
        <rFont val="Tahoma"/>
        <family val="2"/>
      </rPr>
      <t>DEMİREL</t>
    </r>
  </si>
  <si>
    <r>
      <rPr>
        <b/>
        <sz val="7.5"/>
        <rFont val="Tahoma"/>
        <family val="2"/>
      </rPr>
      <t>NİLAY</t>
    </r>
  </si>
  <si>
    <r>
      <rPr>
        <b/>
        <sz val="7.5"/>
        <rFont val="Tahoma"/>
        <family val="2"/>
      </rPr>
      <t>KILINÇ</t>
    </r>
  </si>
  <si>
    <r>
      <rPr>
        <b/>
        <sz val="7.5"/>
        <rFont val="Tahoma"/>
        <family val="2"/>
      </rPr>
      <t>SERHAT</t>
    </r>
  </si>
  <si>
    <r>
      <rPr>
        <b/>
        <sz val="7.5"/>
        <rFont val="Tahoma"/>
        <family val="2"/>
      </rPr>
      <t>OSRAL</t>
    </r>
  </si>
  <si>
    <r>
      <rPr>
        <b/>
        <sz val="7.5"/>
        <rFont val="Tahoma"/>
        <family val="2"/>
      </rPr>
      <t>SEMANUR</t>
    </r>
  </si>
  <si>
    <r>
      <rPr>
        <b/>
        <sz val="7.5"/>
        <rFont val="Tahoma"/>
        <family val="2"/>
      </rPr>
      <t>AKYÜZ</t>
    </r>
  </si>
  <si>
    <r>
      <rPr>
        <b/>
        <sz val="7.5"/>
        <rFont val="Tahoma"/>
        <family val="2"/>
      </rPr>
      <t>PETEKKAYA</t>
    </r>
  </si>
  <si>
    <r>
      <rPr>
        <b/>
        <sz val="7.5"/>
        <rFont val="Tahoma"/>
        <family val="2"/>
      </rPr>
      <t>MELİSA</t>
    </r>
  </si>
  <si>
    <r>
      <rPr>
        <b/>
        <sz val="7.5"/>
        <rFont val="Tahoma"/>
        <family val="2"/>
      </rPr>
      <t>YILDIZ</t>
    </r>
  </si>
  <si>
    <r>
      <rPr>
        <b/>
        <sz val="7.5"/>
        <rFont val="Tahoma"/>
        <family val="2"/>
      </rPr>
      <t>MUHAMMET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ARİF</t>
    </r>
  </si>
  <si>
    <r>
      <rPr>
        <b/>
        <sz val="7.5"/>
        <rFont val="Tahoma"/>
        <family val="2"/>
      </rPr>
      <t>BABAYİGİT</t>
    </r>
  </si>
  <si>
    <r>
      <rPr>
        <b/>
        <sz val="7.5"/>
        <rFont val="Tahoma"/>
        <family val="2"/>
      </rPr>
      <t>FADİME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BETÜL</t>
    </r>
  </si>
  <si>
    <r>
      <rPr>
        <b/>
        <sz val="7.5"/>
        <rFont val="Tahoma"/>
        <family val="2"/>
      </rPr>
      <t>EREN</t>
    </r>
  </si>
  <si>
    <r>
      <rPr>
        <b/>
        <sz val="7.5"/>
        <rFont val="Tahoma"/>
        <family val="2"/>
      </rPr>
      <t>AYHAN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BERKİN</t>
    </r>
  </si>
  <si>
    <r>
      <rPr>
        <b/>
        <sz val="7.5"/>
        <rFont val="Tahoma"/>
        <family val="2"/>
      </rPr>
      <t>ŞAHİN</t>
    </r>
  </si>
  <si>
    <r>
      <rPr>
        <b/>
        <sz val="7.5"/>
        <rFont val="Tahoma"/>
        <family val="2"/>
      </rPr>
      <t>BERFİN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BERİL</t>
    </r>
  </si>
  <si>
    <r>
      <rPr>
        <b/>
        <sz val="7.5"/>
        <rFont val="Tahoma"/>
        <family val="2"/>
      </rPr>
      <t>EKER</t>
    </r>
  </si>
  <si>
    <r>
      <rPr>
        <b/>
        <sz val="7.5"/>
        <rFont val="Tahoma"/>
        <family val="2"/>
      </rPr>
      <t>ESMA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ZEYNEP</t>
    </r>
  </si>
  <si>
    <r>
      <rPr>
        <b/>
        <sz val="7.5"/>
        <rFont val="Tahoma"/>
        <family val="2"/>
      </rPr>
      <t>KURT</t>
    </r>
  </si>
  <si>
    <r>
      <rPr>
        <b/>
        <sz val="7.5"/>
        <rFont val="Tahoma"/>
        <family val="2"/>
      </rPr>
      <t>EMİN</t>
    </r>
  </si>
  <si>
    <r>
      <rPr>
        <b/>
        <sz val="7.5"/>
        <rFont val="Tahoma"/>
        <family val="2"/>
      </rPr>
      <t>ESMA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ŞEVVAL</t>
    </r>
  </si>
  <si>
    <r>
      <rPr>
        <b/>
        <sz val="7.5"/>
        <rFont val="Tahoma"/>
        <family val="2"/>
      </rPr>
      <t>ERVA</t>
    </r>
  </si>
  <si>
    <r>
      <rPr>
        <b/>
        <sz val="7.5"/>
        <rFont val="Tahoma"/>
        <family val="2"/>
      </rPr>
      <t>İMANLI</t>
    </r>
  </si>
  <si>
    <r>
      <rPr>
        <b/>
        <sz val="7.5"/>
        <rFont val="Tahoma"/>
        <family val="2"/>
      </rPr>
      <t>SEVİM</t>
    </r>
  </si>
  <si>
    <r>
      <rPr>
        <b/>
        <sz val="7.5"/>
        <rFont val="Tahoma"/>
        <family val="2"/>
      </rPr>
      <t>YATMAZ</t>
    </r>
  </si>
  <si>
    <r>
      <rPr>
        <b/>
        <sz val="7.5"/>
        <rFont val="Tahoma"/>
        <family val="2"/>
      </rPr>
      <t>İREMGÜL</t>
    </r>
  </si>
  <si>
    <r>
      <rPr>
        <b/>
        <sz val="7.5"/>
        <rFont val="Tahoma"/>
        <family val="2"/>
      </rPr>
      <t>AYDIN</t>
    </r>
  </si>
  <si>
    <r>
      <rPr>
        <b/>
        <sz val="7.5"/>
        <rFont val="Tahoma"/>
        <family val="2"/>
      </rPr>
      <t>NURİYE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NİLSU</t>
    </r>
  </si>
  <si>
    <r>
      <rPr>
        <b/>
        <sz val="7.5"/>
        <rFont val="Tahoma"/>
        <family val="2"/>
      </rPr>
      <t>NESRİN</t>
    </r>
  </si>
  <si>
    <r>
      <rPr>
        <b/>
        <sz val="7.5"/>
        <rFont val="Tahoma"/>
        <family val="2"/>
      </rPr>
      <t>KAYA</t>
    </r>
  </si>
  <si>
    <r>
      <rPr>
        <b/>
        <sz val="7.5"/>
        <rFont val="Tahoma"/>
        <family val="2"/>
      </rPr>
      <t>KARABULUT</t>
    </r>
  </si>
  <si>
    <r>
      <rPr>
        <b/>
        <sz val="7.5"/>
        <rFont val="Tahoma"/>
        <family val="2"/>
      </rPr>
      <t>BATIKAN</t>
    </r>
  </si>
  <si>
    <r>
      <rPr>
        <b/>
        <sz val="7.5"/>
        <rFont val="Tahoma"/>
        <family val="2"/>
      </rPr>
      <t>ULUNİSAN</t>
    </r>
  </si>
  <si>
    <r>
      <rPr>
        <b/>
        <sz val="7.5"/>
        <rFont val="Tahoma"/>
        <family val="2"/>
      </rPr>
      <t>DOĞUKAN</t>
    </r>
  </si>
  <si>
    <r>
      <rPr>
        <b/>
        <sz val="7.5"/>
        <rFont val="Tahoma"/>
        <family val="2"/>
      </rPr>
      <t>YAĞMUR</t>
    </r>
  </si>
  <si>
    <r>
      <rPr>
        <b/>
        <sz val="7.5"/>
        <rFont val="Tahoma"/>
        <family val="2"/>
      </rPr>
      <t>ZEREN</t>
    </r>
  </si>
  <si>
    <r>
      <rPr>
        <b/>
        <sz val="7.5"/>
        <rFont val="Tahoma"/>
        <family val="2"/>
      </rPr>
      <t>SARİYE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SENA</t>
    </r>
  </si>
  <si>
    <r>
      <rPr>
        <b/>
        <sz val="7.5"/>
        <rFont val="Tahoma"/>
        <family val="2"/>
      </rPr>
      <t>KAYALI</t>
    </r>
  </si>
  <si>
    <r>
      <rPr>
        <b/>
        <sz val="7.5"/>
        <rFont val="Tahoma"/>
        <family val="2"/>
      </rPr>
      <t>ARİFCAN</t>
    </r>
  </si>
  <si>
    <r>
      <rPr>
        <b/>
        <sz val="7.5"/>
        <rFont val="Tahoma"/>
        <family val="2"/>
      </rPr>
      <t>AKBAŞ</t>
    </r>
  </si>
  <si>
    <r>
      <rPr>
        <b/>
        <sz val="7.5"/>
        <rFont val="Tahoma"/>
        <family val="2"/>
      </rPr>
      <t>ÖZGÜL</t>
    </r>
  </si>
  <si>
    <r>
      <rPr>
        <b/>
        <sz val="7.5"/>
        <rFont val="Tahoma"/>
        <family val="2"/>
      </rPr>
      <t>TANGIZ</t>
    </r>
  </si>
  <si>
    <r>
      <rPr>
        <b/>
        <sz val="7.5"/>
        <rFont val="Tahoma"/>
        <family val="2"/>
      </rPr>
      <t>ABDULKADİR</t>
    </r>
  </si>
  <si>
    <r>
      <rPr>
        <b/>
        <sz val="7.5"/>
        <rFont val="Tahoma"/>
        <family val="2"/>
      </rPr>
      <t>İNCETAŞ</t>
    </r>
  </si>
  <si>
    <r>
      <rPr>
        <b/>
        <sz val="7.5"/>
        <rFont val="Tahoma"/>
        <family val="2"/>
      </rPr>
      <t>ŞENEL</t>
    </r>
  </si>
  <si>
    <r>
      <rPr>
        <b/>
        <sz val="7.5"/>
        <rFont val="Tahoma"/>
        <family val="2"/>
      </rPr>
      <t>KAPLAN</t>
    </r>
  </si>
  <si>
    <r>
      <rPr>
        <b/>
        <sz val="7.5"/>
        <rFont val="Tahoma"/>
        <family val="2"/>
      </rPr>
      <t>MEHMET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EFE</t>
    </r>
  </si>
  <si>
    <r>
      <rPr>
        <b/>
        <sz val="7.5"/>
        <rFont val="Tahoma"/>
        <family val="2"/>
      </rPr>
      <t>DOĞAN</t>
    </r>
  </si>
  <si>
    <r>
      <rPr>
        <b/>
        <sz val="7.5"/>
        <rFont val="Tahoma"/>
        <family val="2"/>
      </rPr>
      <t>ASLI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HATİCE</t>
    </r>
  </si>
  <si>
    <r>
      <rPr>
        <b/>
        <sz val="7.5"/>
        <rFont val="Tahoma"/>
        <family val="2"/>
      </rPr>
      <t>GİLDİR</t>
    </r>
  </si>
  <si>
    <r>
      <rPr>
        <b/>
        <sz val="7.5"/>
        <rFont val="Tahoma"/>
        <family val="2"/>
      </rPr>
      <t>ŞADİYE</t>
    </r>
  </si>
  <si>
    <r>
      <rPr>
        <b/>
        <sz val="7.5"/>
        <rFont val="Tahoma"/>
        <family val="2"/>
      </rPr>
      <t>SENA</t>
    </r>
  </si>
  <si>
    <r>
      <rPr>
        <b/>
        <sz val="7.5"/>
        <rFont val="Tahoma"/>
        <family val="2"/>
      </rPr>
      <t>KUZGUN</t>
    </r>
  </si>
  <si>
    <r>
      <rPr>
        <b/>
        <sz val="7.5"/>
        <rFont val="Tahoma"/>
        <family val="2"/>
      </rPr>
      <t>HACI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HÜSEYİN</t>
    </r>
  </si>
  <si>
    <r>
      <rPr>
        <b/>
        <sz val="7.5"/>
        <rFont val="Tahoma"/>
        <family val="2"/>
      </rPr>
      <t>KILIÇ</t>
    </r>
  </si>
  <si>
    <r>
      <rPr>
        <b/>
        <sz val="7.5"/>
        <rFont val="Tahoma"/>
        <family val="2"/>
      </rPr>
      <t>NİSANUR</t>
    </r>
  </si>
  <si>
    <r>
      <rPr>
        <b/>
        <sz val="7.5"/>
        <rFont val="Tahoma"/>
        <family val="2"/>
      </rPr>
      <t>ŞENZEK</t>
    </r>
  </si>
  <si>
    <r>
      <rPr>
        <b/>
        <sz val="7.5"/>
        <rFont val="Tahoma"/>
        <family val="2"/>
      </rPr>
      <t>YİGİT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CAN</t>
    </r>
  </si>
  <si>
    <r>
      <rPr>
        <b/>
        <sz val="7.5"/>
        <rFont val="Tahoma"/>
        <family val="2"/>
      </rPr>
      <t>BUDAK</t>
    </r>
  </si>
  <si>
    <r>
      <rPr>
        <b/>
        <sz val="7.5"/>
        <rFont val="Tahoma"/>
        <family val="2"/>
      </rPr>
      <t>MEHMET</t>
    </r>
  </si>
  <si>
    <r>
      <rPr>
        <b/>
        <sz val="7.5"/>
        <rFont val="Tahoma"/>
        <family val="2"/>
      </rPr>
      <t>ÇEVİK</t>
    </r>
  </si>
  <si>
    <r>
      <rPr>
        <b/>
        <sz val="7.5"/>
        <rFont val="Tahoma"/>
        <family val="2"/>
      </rPr>
      <t>DURDU</t>
    </r>
  </si>
  <si>
    <r>
      <rPr>
        <b/>
        <sz val="7.5"/>
        <rFont val="Tahoma"/>
        <family val="2"/>
      </rPr>
      <t>DİNÇER</t>
    </r>
  </si>
  <si>
    <r>
      <rPr>
        <b/>
        <sz val="7.5"/>
        <rFont val="Tahoma"/>
        <family val="2"/>
      </rPr>
      <t>DAMLA</t>
    </r>
  </si>
  <si>
    <r>
      <rPr>
        <b/>
        <sz val="7.5"/>
        <rFont val="Tahoma"/>
        <family val="2"/>
      </rPr>
      <t>EKENLER</t>
    </r>
  </si>
  <si>
    <r>
      <rPr>
        <b/>
        <sz val="7.5"/>
        <rFont val="Tahoma"/>
        <family val="2"/>
      </rPr>
      <t>RUMEYSA</t>
    </r>
  </si>
  <si>
    <r>
      <rPr>
        <b/>
        <sz val="7.5"/>
        <rFont val="Tahoma"/>
        <family val="2"/>
      </rPr>
      <t>OĞUR</t>
    </r>
  </si>
  <si>
    <r>
      <rPr>
        <b/>
        <sz val="7.5"/>
        <rFont val="Tahoma"/>
        <family val="2"/>
      </rPr>
      <t>MEHMET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CANER</t>
    </r>
  </si>
  <si>
    <r>
      <rPr>
        <b/>
        <sz val="7.5"/>
        <rFont val="Tahoma"/>
        <family val="2"/>
      </rPr>
      <t>ARSLAN</t>
    </r>
  </si>
  <si>
    <r>
      <rPr>
        <b/>
        <sz val="7.5"/>
        <rFont val="Tahoma"/>
        <family val="2"/>
      </rPr>
      <t>TOPAK</t>
    </r>
  </si>
  <si>
    <r>
      <rPr>
        <b/>
        <sz val="7.5"/>
        <rFont val="Tahoma"/>
        <family val="2"/>
      </rPr>
      <t>İSMAİL</t>
    </r>
  </si>
  <si>
    <r>
      <rPr>
        <b/>
        <sz val="7.5"/>
        <rFont val="Tahoma"/>
        <family val="2"/>
      </rPr>
      <t>AKILLI</t>
    </r>
  </si>
  <si>
    <r>
      <rPr>
        <b/>
        <sz val="7.5"/>
        <rFont val="Tahoma"/>
        <family val="2"/>
      </rPr>
      <t>MEHMET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YAĞIZ</t>
    </r>
  </si>
  <si>
    <r>
      <rPr>
        <b/>
        <sz val="7.5"/>
        <rFont val="Tahoma"/>
        <family val="2"/>
      </rPr>
      <t>FERİZE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GÖKÇE</t>
    </r>
  </si>
  <si>
    <r>
      <rPr>
        <b/>
        <sz val="7.5"/>
        <rFont val="Tahoma"/>
        <family val="2"/>
      </rPr>
      <t>DALKIRAN</t>
    </r>
  </si>
  <si>
    <r>
      <rPr>
        <b/>
        <sz val="7.5"/>
        <rFont val="Tahoma"/>
        <family val="2"/>
      </rPr>
      <t>ORÇUN</t>
    </r>
  </si>
  <si>
    <r>
      <rPr>
        <b/>
        <sz val="7.5"/>
        <rFont val="Tahoma"/>
        <family val="2"/>
      </rPr>
      <t>ÖZGE</t>
    </r>
  </si>
  <si>
    <r>
      <rPr>
        <b/>
        <sz val="7.5"/>
        <rFont val="Tahoma"/>
        <family val="2"/>
      </rPr>
      <t>AY</t>
    </r>
  </si>
  <si>
    <r>
      <rPr>
        <b/>
        <sz val="7.5"/>
        <rFont val="Tahoma"/>
        <family val="2"/>
      </rPr>
      <t>AHMET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İLYAS</t>
    </r>
  </si>
  <si>
    <r>
      <rPr>
        <b/>
        <sz val="7.5"/>
        <rFont val="Tahoma"/>
        <family val="2"/>
      </rPr>
      <t>GÖZDE</t>
    </r>
  </si>
  <si>
    <r>
      <rPr>
        <b/>
        <sz val="7.5"/>
        <rFont val="Tahoma"/>
        <family val="2"/>
      </rPr>
      <t>AĞIR</t>
    </r>
  </si>
  <si>
    <r>
      <rPr>
        <b/>
        <sz val="7.5"/>
        <rFont val="Tahoma"/>
        <family val="2"/>
      </rPr>
      <t>AYŞE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NUR</t>
    </r>
  </si>
  <si>
    <r>
      <rPr>
        <b/>
        <sz val="7.5"/>
        <rFont val="Tahoma"/>
        <family val="2"/>
      </rPr>
      <t>KÜÇÜKOSMANOĞLU</t>
    </r>
  </si>
  <si>
    <r>
      <rPr>
        <b/>
        <sz val="7.5"/>
        <rFont val="Tahoma"/>
        <family val="2"/>
      </rPr>
      <t>REYHAN</t>
    </r>
  </si>
  <si>
    <r>
      <rPr>
        <b/>
        <sz val="7.5"/>
        <rFont val="Tahoma"/>
        <family val="2"/>
      </rPr>
      <t>SUN</t>
    </r>
  </si>
  <si>
    <r>
      <rPr>
        <b/>
        <sz val="7.5"/>
        <rFont val="Tahoma"/>
        <family val="2"/>
      </rPr>
      <t>BURCU</t>
    </r>
  </si>
  <si>
    <r>
      <rPr>
        <b/>
        <sz val="7.5"/>
        <rFont val="Tahoma"/>
        <family val="2"/>
      </rPr>
      <t>GÜLEÇ</t>
    </r>
  </si>
  <si>
    <r>
      <rPr>
        <b/>
        <sz val="7.5"/>
        <rFont val="Tahoma"/>
        <family val="2"/>
      </rPr>
      <t>ŞEYMA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FATMA</t>
    </r>
  </si>
  <si>
    <r>
      <rPr>
        <b/>
        <sz val="7.5"/>
        <rFont val="Tahoma"/>
        <family val="2"/>
      </rPr>
      <t>ESKİGÖLGE</t>
    </r>
  </si>
  <si>
    <r>
      <rPr>
        <b/>
        <sz val="7.5"/>
        <rFont val="Tahoma"/>
        <family val="2"/>
      </rPr>
      <t>LEYLA</t>
    </r>
  </si>
  <si>
    <r>
      <rPr>
        <b/>
        <sz val="7.5"/>
        <rFont val="Tahoma"/>
        <family val="2"/>
      </rPr>
      <t>ULULAR</t>
    </r>
  </si>
  <si>
    <r>
      <rPr>
        <b/>
        <sz val="7.5"/>
        <rFont val="Tahoma"/>
        <family val="2"/>
      </rPr>
      <t>ALİ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EKİM</t>
    </r>
  </si>
  <si>
    <r>
      <rPr>
        <b/>
        <sz val="7.5"/>
        <rFont val="Tahoma"/>
        <family val="2"/>
      </rPr>
      <t>BİLİR</t>
    </r>
  </si>
  <si>
    <r>
      <rPr>
        <b/>
        <sz val="7.5"/>
        <rFont val="Tahoma"/>
        <family val="2"/>
      </rPr>
      <t>PARLAK</t>
    </r>
  </si>
  <si>
    <r>
      <rPr>
        <b/>
        <sz val="7.5"/>
        <rFont val="Tahoma"/>
        <family val="2"/>
      </rPr>
      <t>ERİŞMİŞ</t>
    </r>
  </si>
  <si>
    <r>
      <rPr>
        <b/>
        <sz val="7.5"/>
        <rFont val="Tahoma"/>
        <family val="2"/>
      </rPr>
      <t>SÖKMEN</t>
    </r>
  </si>
  <si>
    <r>
      <rPr>
        <b/>
        <sz val="7.5"/>
        <rFont val="Tahoma"/>
        <family val="2"/>
      </rPr>
      <t>BERAT</t>
    </r>
  </si>
  <si>
    <r>
      <rPr>
        <b/>
        <sz val="7.5"/>
        <rFont val="Tahoma"/>
        <family val="2"/>
      </rPr>
      <t>ÖZKAN</t>
    </r>
  </si>
  <si>
    <r>
      <rPr>
        <b/>
        <sz val="7.5"/>
        <rFont val="Tahoma"/>
        <family val="2"/>
      </rPr>
      <t>HABİP</t>
    </r>
  </si>
  <si>
    <r>
      <rPr>
        <b/>
        <sz val="7.5"/>
        <rFont val="Tahoma"/>
        <family val="2"/>
      </rPr>
      <t>FİRUZE</t>
    </r>
  </si>
  <si>
    <r>
      <rPr>
        <b/>
        <sz val="7.5"/>
        <rFont val="Tahoma"/>
        <family val="2"/>
      </rPr>
      <t>ATASEVER</t>
    </r>
  </si>
  <si>
    <r>
      <rPr>
        <b/>
        <sz val="7.5"/>
        <rFont val="Tahoma"/>
        <family val="2"/>
      </rPr>
      <t>AÇELYA</t>
    </r>
  </si>
  <si>
    <r>
      <rPr>
        <b/>
        <sz val="7.5"/>
        <rFont val="Tahoma"/>
        <family val="2"/>
      </rPr>
      <t>ONUR</t>
    </r>
  </si>
  <si>
    <r>
      <rPr>
        <b/>
        <sz val="7.5"/>
        <rFont val="Tahoma"/>
        <family val="2"/>
      </rPr>
      <t>CEREN</t>
    </r>
  </si>
  <si>
    <r>
      <rPr>
        <b/>
        <sz val="7.5"/>
        <rFont val="Tahoma"/>
        <family val="2"/>
      </rPr>
      <t>GÜDÜR</t>
    </r>
  </si>
  <si>
    <r>
      <rPr>
        <b/>
        <sz val="7.5"/>
        <rFont val="Tahoma"/>
        <family val="2"/>
      </rPr>
      <t>ALİ</t>
    </r>
  </si>
  <si>
    <r>
      <rPr>
        <b/>
        <sz val="7.5"/>
        <rFont val="Tahoma"/>
        <family val="2"/>
      </rPr>
      <t>CEYLAN</t>
    </r>
  </si>
  <si>
    <r>
      <rPr>
        <b/>
        <sz val="7.5"/>
        <rFont val="Tahoma"/>
        <family val="2"/>
      </rPr>
      <t>UYGAR</t>
    </r>
  </si>
  <si>
    <r>
      <rPr>
        <b/>
        <sz val="7.5"/>
        <rFont val="Tahoma"/>
        <family val="2"/>
      </rPr>
      <t>SAFYÜREK</t>
    </r>
  </si>
  <si>
    <r>
      <rPr>
        <b/>
        <sz val="7.5"/>
        <rFont val="Tahoma"/>
        <family val="2"/>
      </rPr>
      <t>FEYZA</t>
    </r>
  </si>
  <si>
    <r>
      <rPr>
        <b/>
        <sz val="7.5"/>
        <rFont val="Tahoma"/>
        <family val="2"/>
      </rPr>
      <t>ÖRTLEK</t>
    </r>
  </si>
  <si>
    <r>
      <rPr>
        <b/>
        <sz val="7.5"/>
        <rFont val="Tahoma"/>
        <family val="2"/>
      </rPr>
      <t>ÖZGÜR</t>
    </r>
  </si>
  <si>
    <r>
      <rPr>
        <b/>
        <sz val="7.5"/>
        <rFont val="Tahoma"/>
        <family val="2"/>
      </rPr>
      <t>SAĞLAM</t>
    </r>
  </si>
  <si>
    <r>
      <rPr>
        <b/>
        <sz val="7.5"/>
        <rFont val="Tahoma"/>
        <family val="2"/>
      </rPr>
      <t>GÜLFEM</t>
    </r>
  </si>
  <si>
    <r>
      <rPr>
        <b/>
        <sz val="7.5"/>
        <rFont val="Tahoma"/>
        <family val="2"/>
      </rPr>
      <t>SAİM</t>
    </r>
  </si>
  <si>
    <r>
      <rPr>
        <b/>
        <sz val="7.5"/>
        <rFont val="Tahoma"/>
        <family val="2"/>
      </rPr>
      <t>MEHMET</t>
    </r>
    <r>
      <rPr>
        <b/>
        <sz val="7.5"/>
        <rFont val="Times New Roman"/>
        <family val="1"/>
      </rPr>
      <t xml:space="preserve"> </t>
    </r>
    <r>
      <rPr>
        <b/>
        <sz val="7.5"/>
        <rFont val="Tahoma"/>
        <family val="2"/>
      </rPr>
      <t>EMİN</t>
    </r>
  </si>
  <si>
    <r>
      <rPr>
        <b/>
        <sz val="7.5"/>
        <rFont val="Tahoma"/>
        <family val="2"/>
      </rPr>
      <t>MIZRAKLI</t>
    </r>
  </si>
  <si>
    <r>
      <rPr>
        <b/>
        <sz val="7.5"/>
        <rFont val="Tahoma"/>
        <family val="2"/>
      </rPr>
      <t>MİRAY</t>
    </r>
  </si>
  <si>
    <r>
      <rPr>
        <b/>
        <sz val="7.5"/>
        <rFont val="Tahoma"/>
        <family val="2"/>
      </rPr>
      <t>SONKUR</t>
    </r>
  </si>
  <si>
    <r>
      <rPr>
        <b/>
        <sz val="7.5"/>
        <rFont val="Tahoma"/>
        <family val="2"/>
      </rPr>
      <t>GİRENAY</t>
    </r>
  </si>
  <si>
    <r>
      <rPr>
        <b/>
        <sz val="7.5"/>
        <rFont val="Tahoma"/>
        <family val="2"/>
      </rPr>
      <t>SİYLİ</t>
    </r>
  </si>
  <si>
    <r>
      <rPr>
        <b/>
        <sz val="7.5"/>
        <rFont val="Tahoma"/>
        <family val="2"/>
      </rPr>
      <t>TEKDEMİRKOPARAN</t>
    </r>
  </si>
  <si>
    <r>
      <rPr>
        <b/>
        <sz val="7.5"/>
        <rFont val="Tahoma"/>
        <family val="2"/>
      </rPr>
      <t>BERFİN</t>
    </r>
  </si>
  <si>
    <r>
      <rPr>
        <b/>
        <sz val="7.5"/>
        <rFont val="Tahoma"/>
        <family val="2"/>
      </rPr>
      <t>ODABAŞI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</si>
</sst>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 tint="0.1499984740745262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 tint="0.249977111117893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u/>
      <sz val="12"/>
      <name val="Calibri"/>
      <family val="2"/>
      <charset val="162"/>
    </font>
    <font>
      <sz val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.5"/>
      <name val="Tahoma"/>
      <family val="2"/>
      <charset val="162"/>
    </font>
    <font>
      <b/>
      <sz val="7.5"/>
      <name val="Tahoma"/>
      <family val="2"/>
    </font>
    <font>
      <b/>
      <sz val="7.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8" tint="-0.249977111117893"/>
      </left>
      <right/>
      <top style="medium">
        <color theme="8" tint="-0.499984740745262"/>
      </top>
      <bottom style="thin">
        <color indexed="64"/>
      </bottom>
      <diagonal/>
    </border>
    <border>
      <left/>
      <right/>
      <top style="medium">
        <color theme="8" tint="-0.499984740745262"/>
      </top>
      <bottom style="thin">
        <color indexed="64"/>
      </bottom>
      <diagonal/>
    </border>
    <border>
      <left/>
      <right style="medium">
        <color theme="8" tint="-0.249977111117893"/>
      </right>
      <top style="medium">
        <color theme="8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indexed="64"/>
      </right>
      <top style="medium">
        <color theme="8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indexed="64"/>
      </right>
      <top/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 style="thin">
        <color indexed="64"/>
      </top>
      <bottom style="medium">
        <color theme="8" tint="-0.499984740745262"/>
      </bottom>
      <diagonal/>
    </border>
    <border>
      <left style="medium">
        <color theme="8" tint="-0.249977111117893"/>
      </left>
      <right style="dashed">
        <color indexed="64"/>
      </right>
      <top style="thin">
        <color indexed="64"/>
      </top>
      <bottom style="medium">
        <color theme="8" tint="-0.249977111117893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medium">
        <color indexed="64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</xf>
    <xf numFmtId="0" fontId="0" fillId="6" borderId="17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</xf>
    <xf numFmtId="0" fontId="0" fillId="6" borderId="27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  <protection locked="0"/>
    </xf>
    <xf numFmtId="164" fontId="4" fillId="3" borderId="29" xfId="0" applyNumberFormat="1" applyFont="1" applyFill="1" applyBorder="1" applyAlignment="1" applyProtection="1">
      <alignment horizontal="left" vertic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</xf>
    <xf numFmtId="0" fontId="0" fillId="6" borderId="30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0" fillId="0" borderId="39" xfId="0" applyBorder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39" xfId="0" applyFont="1" applyBorder="1"/>
    <xf numFmtId="0" fontId="11" fillId="0" borderId="39" xfId="0" applyFont="1" applyBorder="1" applyAlignment="1">
      <alignment horizontal="center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6" fillId="8" borderId="0" xfId="1" applyFont="1" applyFill="1" applyBorder="1" applyAlignment="1" applyProtection="1">
      <alignment horizontal="center"/>
    </xf>
    <xf numFmtId="0" fontId="7" fillId="8" borderId="0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0" fillId="0" borderId="39" xfId="0" applyFont="1" applyBorder="1"/>
    <xf numFmtId="0" fontId="12" fillId="0" borderId="39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</cellXfs>
  <cellStyles count="2">
    <cellStyle name="Köprü" xfId="1" builtinId="8"/>
    <cellStyle name="Normal" xfId="0" builtinId="0"/>
  </cellStyles>
  <dxfs count="9"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RU%20TAK&#304;P%20PROGRAM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lık"/>
      <sheetName val="Ocak"/>
      <sheetName val="Şubat"/>
      <sheetName val="Mart"/>
      <sheetName val="Nisan"/>
      <sheetName val="Mayıs"/>
      <sheetName val="Haziran"/>
      <sheetName val="Aylara göre Toplam Soru"/>
    </sheetNames>
    <sheetDataSet>
      <sheetData sheetId="0">
        <row r="35">
          <cell r="AG35">
            <v>120</v>
          </cell>
          <cell r="AH35">
            <v>20</v>
          </cell>
          <cell r="AI35">
            <v>115</v>
          </cell>
        </row>
      </sheetData>
      <sheetData sheetId="1">
        <row r="35">
          <cell r="AG35">
            <v>0</v>
          </cell>
          <cell r="AH35">
            <v>0</v>
          </cell>
          <cell r="AI35">
            <v>0</v>
          </cell>
        </row>
      </sheetData>
      <sheetData sheetId="2">
        <row r="35">
          <cell r="AG35">
            <v>0</v>
          </cell>
          <cell r="AH35">
            <v>0</v>
          </cell>
          <cell r="AI35">
            <v>0</v>
          </cell>
        </row>
      </sheetData>
      <sheetData sheetId="3">
        <row r="35">
          <cell r="AG35">
            <v>0</v>
          </cell>
          <cell r="AH35">
            <v>0</v>
          </cell>
          <cell r="AI35">
            <v>0</v>
          </cell>
        </row>
      </sheetData>
      <sheetData sheetId="4">
        <row r="35">
          <cell r="AG35">
            <v>0</v>
          </cell>
          <cell r="AH35">
            <v>0</v>
          </cell>
          <cell r="AI35">
            <v>0</v>
          </cell>
        </row>
      </sheetData>
      <sheetData sheetId="5">
        <row r="35">
          <cell r="AG35">
            <v>0</v>
          </cell>
          <cell r="AH35">
            <v>0</v>
          </cell>
          <cell r="AI35">
            <v>0</v>
          </cell>
        </row>
      </sheetData>
      <sheetData sheetId="6">
        <row r="34">
          <cell r="AG34">
            <v>0</v>
          </cell>
          <cell r="AH34">
            <v>0</v>
          </cell>
          <cell r="AI34">
            <v>0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id="1" name="Tablo1" displayName="Tablo1" ref="A2:H14" totalsRowShown="0" headerRowDxfId="8">
  <tableColumns count="8">
    <tableColumn id="1" name="Sütun1" dataDxfId="7"/>
    <tableColumn id="2" name="Sütun2" dataDxfId="6"/>
    <tableColumn id="3" name="Sütun3" dataDxfId="5"/>
    <tableColumn id="4" name="Sütun4" dataDxfId="4"/>
    <tableColumn id="5" name="Sütun5" dataDxfId="3"/>
    <tableColumn id="6" name="Sütun6" dataDxfId="2"/>
    <tableColumn id="7" name="Sütun7" dataDxfId="1"/>
    <tableColumn id="8" name="Sütun8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berlikservisi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2"/>
  <sheetViews>
    <sheetView workbookViewId="0">
      <selection activeCell="AN20" sqref="AN20"/>
    </sheetView>
  </sheetViews>
  <sheetFormatPr defaultRowHeight="15" x14ac:dyDescent="0.25"/>
  <cols>
    <col min="2" max="2" width="4.28515625" customWidth="1"/>
    <col min="3" max="3" width="3.140625" customWidth="1"/>
    <col min="4" max="4" width="4.7109375" customWidth="1"/>
    <col min="5" max="5" width="4.28515625" customWidth="1"/>
    <col min="6" max="6" width="2.7109375" customWidth="1"/>
    <col min="7" max="7" width="4.42578125" customWidth="1"/>
    <col min="8" max="8" width="5.140625" customWidth="1"/>
    <col min="9" max="9" width="3.5703125" customWidth="1"/>
    <col min="10" max="10" width="4.85546875" customWidth="1"/>
    <col min="11" max="11" width="4.28515625" customWidth="1"/>
    <col min="12" max="12" width="3.5703125" customWidth="1"/>
    <col min="13" max="13" width="4.28515625" customWidth="1"/>
    <col min="14" max="14" width="5" customWidth="1"/>
    <col min="15" max="15" width="3.7109375" customWidth="1"/>
    <col min="16" max="17" width="5" customWidth="1"/>
    <col min="18" max="18" width="4.140625" customWidth="1"/>
    <col min="19" max="20" width="4.42578125" customWidth="1"/>
    <col min="21" max="21" width="3.7109375" customWidth="1"/>
    <col min="22" max="22" width="4.85546875" customWidth="1"/>
    <col min="23" max="23" width="5.42578125" customWidth="1"/>
    <col min="24" max="24" width="3.85546875" customWidth="1"/>
    <col min="25" max="25" width="4.42578125" customWidth="1"/>
    <col min="26" max="26" width="4.28515625" customWidth="1"/>
    <col min="27" max="27" width="3.5703125" customWidth="1"/>
    <col min="28" max="28" width="4.28515625" customWidth="1"/>
    <col min="29" max="29" width="4.140625" customWidth="1"/>
    <col min="30" max="30" width="3" customWidth="1"/>
    <col min="31" max="31" width="4.5703125" customWidth="1"/>
    <col min="32" max="32" width="5.7109375" customWidth="1"/>
    <col min="33" max="33" width="5.28515625" customWidth="1"/>
    <col min="34" max="34" width="4.7109375" customWidth="1"/>
    <col min="35" max="35" width="7.85546875" customWidth="1"/>
  </cols>
  <sheetData>
    <row r="2" spans="1:36" ht="15.75" thickBot="1" x14ac:dyDescent="0.3"/>
    <row r="3" spans="1:36" x14ac:dyDescent="0.25">
      <c r="A3" s="1" t="s">
        <v>0</v>
      </c>
      <c r="B3" s="73" t="s">
        <v>1</v>
      </c>
      <c r="C3" s="71"/>
      <c r="D3" s="72"/>
      <c r="E3" s="58" t="s">
        <v>2</v>
      </c>
      <c r="F3" s="71"/>
      <c r="G3" s="72"/>
      <c r="H3" s="58" t="s">
        <v>3</v>
      </c>
      <c r="I3" s="71"/>
      <c r="J3" s="72"/>
      <c r="K3" s="58" t="s">
        <v>4</v>
      </c>
      <c r="L3" s="71"/>
      <c r="M3" s="72"/>
      <c r="N3" s="2" t="s">
        <v>5</v>
      </c>
      <c r="O3" s="3"/>
      <c r="P3" s="4"/>
      <c r="Q3" s="2" t="s">
        <v>6</v>
      </c>
      <c r="R3" s="3"/>
      <c r="S3" s="3"/>
      <c r="T3" s="74" t="s">
        <v>7</v>
      </c>
      <c r="U3" s="57"/>
      <c r="V3" s="75"/>
      <c r="W3" s="2" t="s">
        <v>8</v>
      </c>
      <c r="X3" s="3"/>
      <c r="Y3" s="4"/>
      <c r="Z3" s="58" t="s">
        <v>9</v>
      </c>
      <c r="AA3" s="71"/>
      <c r="AB3" s="72"/>
      <c r="AC3" s="56" t="s">
        <v>10</v>
      </c>
      <c r="AD3" s="57"/>
      <c r="AE3" s="58"/>
      <c r="AF3" s="59" t="s">
        <v>11</v>
      </c>
      <c r="AG3" s="60"/>
      <c r="AH3" s="61"/>
      <c r="AI3" s="62" t="s">
        <v>12</v>
      </c>
      <c r="AJ3" s="64" t="s">
        <v>13</v>
      </c>
    </row>
    <row r="4" spans="1:36" x14ac:dyDescent="0.25">
      <c r="A4" s="5" t="s">
        <v>7</v>
      </c>
      <c r="B4" s="6" t="s">
        <v>14</v>
      </c>
      <c r="C4" s="7" t="s">
        <v>15</v>
      </c>
      <c r="D4" s="8" t="s">
        <v>16</v>
      </c>
      <c r="E4" s="9" t="s">
        <v>14</v>
      </c>
      <c r="F4" s="10" t="s">
        <v>15</v>
      </c>
      <c r="G4" s="11" t="s">
        <v>16</v>
      </c>
      <c r="H4" s="9" t="s">
        <v>14</v>
      </c>
      <c r="I4" s="9" t="s">
        <v>15</v>
      </c>
      <c r="J4" s="11" t="s">
        <v>16</v>
      </c>
      <c r="K4" s="9" t="s">
        <v>14</v>
      </c>
      <c r="L4" s="10" t="s">
        <v>15</v>
      </c>
      <c r="M4" s="11" t="s">
        <v>16</v>
      </c>
      <c r="N4" s="9" t="s">
        <v>14</v>
      </c>
      <c r="O4" s="10" t="s">
        <v>15</v>
      </c>
      <c r="P4" s="8" t="s">
        <v>16</v>
      </c>
      <c r="Q4" s="9" t="s">
        <v>14</v>
      </c>
      <c r="R4" s="10" t="s">
        <v>15</v>
      </c>
      <c r="S4" s="11" t="s">
        <v>16</v>
      </c>
      <c r="T4" s="9" t="s">
        <v>14</v>
      </c>
      <c r="U4" s="10" t="s">
        <v>15</v>
      </c>
      <c r="V4" s="11" t="s">
        <v>16</v>
      </c>
      <c r="W4" s="9" t="s">
        <v>14</v>
      </c>
      <c r="X4" s="10" t="s">
        <v>15</v>
      </c>
      <c r="Y4" s="11" t="s">
        <v>16</v>
      </c>
      <c r="Z4" s="9" t="s">
        <v>14</v>
      </c>
      <c r="AA4" s="10" t="s">
        <v>15</v>
      </c>
      <c r="AB4" s="11" t="s">
        <v>16</v>
      </c>
      <c r="AC4" s="12" t="s">
        <v>14</v>
      </c>
      <c r="AD4" s="13" t="s">
        <v>15</v>
      </c>
      <c r="AE4" s="8" t="s">
        <v>16</v>
      </c>
      <c r="AF4" s="14" t="s">
        <v>14</v>
      </c>
      <c r="AG4" s="15" t="s">
        <v>15</v>
      </c>
      <c r="AH4" s="11" t="s">
        <v>16</v>
      </c>
      <c r="AI4" s="63"/>
      <c r="AJ4" s="65"/>
    </row>
    <row r="5" spans="1:36" x14ac:dyDescent="0.25">
      <c r="A5" s="16"/>
      <c r="B5" s="17"/>
      <c r="C5" s="18"/>
      <c r="D5" s="19">
        <f>B5-(C5/4)</f>
        <v>0</v>
      </c>
      <c r="E5" s="17"/>
      <c r="F5" s="18"/>
      <c r="G5" s="19">
        <f>E5-(F5/4)</f>
        <v>0</v>
      </c>
      <c r="H5" s="17"/>
      <c r="I5" s="18"/>
      <c r="J5" s="19">
        <f>H5-(I5/4)</f>
        <v>0</v>
      </c>
      <c r="K5" s="17"/>
      <c r="L5" s="18"/>
      <c r="M5" s="19">
        <f>K5-(L5/4)</f>
        <v>0</v>
      </c>
      <c r="N5" s="17"/>
      <c r="O5" s="18"/>
      <c r="P5" s="19">
        <f>N5-(O5/4)</f>
        <v>0</v>
      </c>
      <c r="Q5" s="17"/>
      <c r="R5" s="18"/>
      <c r="S5" s="19">
        <f>Q5-(R5/4)</f>
        <v>0</v>
      </c>
      <c r="T5" s="17"/>
      <c r="U5" s="18"/>
      <c r="V5" s="19">
        <f>T5-(U5/4)</f>
        <v>0</v>
      </c>
      <c r="W5" s="17"/>
      <c r="X5" s="18"/>
      <c r="Y5" s="19">
        <f>W5-(X5/4)</f>
        <v>0</v>
      </c>
      <c r="Z5" s="17"/>
      <c r="AA5" s="18"/>
      <c r="AB5" s="19">
        <f>Z5-(AA5/4)</f>
        <v>0</v>
      </c>
      <c r="AC5" s="17"/>
      <c r="AD5" s="18"/>
      <c r="AE5" s="19">
        <f>AC5-(AD5/4)</f>
        <v>0</v>
      </c>
      <c r="AF5" s="20">
        <f t="shared" ref="AF5:AF31" si="0">B5+E5+H5+K5+N5+Q5+T5+W5+Z5+AC5</f>
        <v>0</v>
      </c>
      <c r="AG5" s="21">
        <f t="shared" ref="AG5:AG31" si="1">C5+F5+I5+L5+O5+R5+U5+X5+AA5+AD5</f>
        <v>0</v>
      </c>
      <c r="AH5" s="19">
        <f t="shared" ref="AH5:AH31" si="2">D5+G5+J5+M5+P5+S5+V5+Y5+AB5+AE5</f>
        <v>0</v>
      </c>
      <c r="AI5" s="22"/>
      <c r="AJ5" s="23"/>
    </row>
    <row r="6" spans="1:36" x14ac:dyDescent="0.25">
      <c r="A6" s="16"/>
      <c r="B6" s="17"/>
      <c r="C6" s="18"/>
      <c r="D6" s="19">
        <f t="shared" ref="D6:D31" si="3">B6-(C6/4)</f>
        <v>0</v>
      </c>
      <c r="E6" s="17"/>
      <c r="F6" s="18"/>
      <c r="G6" s="19">
        <f t="shared" ref="G6:G31" si="4">E6-(F6/4)</f>
        <v>0</v>
      </c>
      <c r="H6" s="17"/>
      <c r="I6" s="18"/>
      <c r="J6" s="19">
        <f t="shared" ref="J6:J31" si="5">H6-(I6/4)</f>
        <v>0</v>
      </c>
      <c r="K6" s="17"/>
      <c r="L6" s="18"/>
      <c r="M6" s="19">
        <f t="shared" ref="M6:M31" si="6">K6-(L6/4)</f>
        <v>0</v>
      </c>
      <c r="N6" s="17"/>
      <c r="O6" s="18"/>
      <c r="P6" s="19">
        <f t="shared" ref="P6:P31" si="7">N6-(O6/4)</f>
        <v>0</v>
      </c>
      <c r="Q6" s="17"/>
      <c r="R6" s="18"/>
      <c r="S6" s="19">
        <f t="shared" ref="S6:S31" si="8">Q6-(R6/4)</f>
        <v>0</v>
      </c>
      <c r="T6" s="17"/>
      <c r="U6" s="18"/>
      <c r="V6" s="19">
        <f t="shared" ref="V6:V31" si="9">T6-(U6/4)</f>
        <v>0</v>
      </c>
      <c r="W6" s="17"/>
      <c r="X6" s="18"/>
      <c r="Y6" s="19">
        <f t="shared" ref="Y6:Y31" si="10">W6-(X6/4)</f>
        <v>0</v>
      </c>
      <c r="Z6" s="17"/>
      <c r="AA6" s="18"/>
      <c r="AB6" s="19">
        <f>Z6-(AA6/4)</f>
        <v>0</v>
      </c>
      <c r="AC6" s="17"/>
      <c r="AD6" s="18"/>
      <c r="AE6" s="19">
        <f t="shared" ref="AE6:AE31" si="11">AC6-(AD6/4)</f>
        <v>0</v>
      </c>
      <c r="AF6" s="20">
        <f t="shared" si="0"/>
        <v>0</v>
      </c>
      <c r="AG6" s="21">
        <f t="shared" si="1"/>
        <v>0</v>
      </c>
      <c r="AH6" s="19">
        <f t="shared" si="2"/>
        <v>0</v>
      </c>
      <c r="AI6" s="22"/>
      <c r="AJ6" s="23"/>
    </row>
    <row r="7" spans="1:36" x14ac:dyDescent="0.25">
      <c r="A7" s="16"/>
      <c r="B7" s="17"/>
      <c r="C7" s="18"/>
      <c r="D7" s="19">
        <f t="shared" si="3"/>
        <v>0</v>
      </c>
      <c r="E7" s="17"/>
      <c r="F7" s="18"/>
      <c r="G7" s="19">
        <f t="shared" si="4"/>
        <v>0</v>
      </c>
      <c r="H7" s="17"/>
      <c r="I7" s="18"/>
      <c r="J7" s="19">
        <f t="shared" si="5"/>
        <v>0</v>
      </c>
      <c r="K7" s="17"/>
      <c r="L7" s="18"/>
      <c r="M7" s="19">
        <f t="shared" si="6"/>
        <v>0</v>
      </c>
      <c r="N7" s="17"/>
      <c r="O7" s="18"/>
      <c r="P7" s="19">
        <f t="shared" si="7"/>
        <v>0</v>
      </c>
      <c r="Q7" s="17"/>
      <c r="R7" s="18"/>
      <c r="S7" s="19">
        <f t="shared" si="8"/>
        <v>0</v>
      </c>
      <c r="T7" s="17"/>
      <c r="U7" s="18"/>
      <c r="V7" s="19">
        <f t="shared" si="9"/>
        <v>0</v>
      </c>
      <c r="W7" s="17"/>
      <c r="X7" s="18"/>
      <c r="Y7" s="19">
        <f t="shared" si="10"/>
        <v>0</v>
      </c>
      <c r="Z7" s="17"/>
      <c r="AA7" s="18"/>
      <c r="AB7" s="19">
        <f t="shared" ref="AB7:AB31" si="12">Z7-(AA7/4)</f>
        <v>0</v>
      </c>
      <c r="AC7" s="17"/>
      <c r="AD7" s="18"/>
      <c r="AE7" s="19">
        <f t="shared" si="11"/>
        <v>0</v>
      </c>
      <c r="AF7" s="20">
        <f t="shared" si="0"/>
        <v>0</v>
      </c>
      <c r="AG7" s="21">
        <f t="shared" si="1"/>
        <v>0</v>
      </c>
      <c r="AH7" s="19">
        <f t="shared" si="2"/>
        <v>0</v>
      </c>
      <c r="AI7" s="22"/>
      <c r="AJ7" s="23"/>
    </row>
    <row r="8" spans="1:36" x14ac:dyDescent="0.25">
      <c r="A8" s="16"/>
      <c r="B8" s="17"/>
      <c r="C8" s="18"/>
      <c r="D8" s="19">
        <f t="shared" si="3"/>
        <v>0</v>
      </c>
      <c r="E8" s="17"/>
      <c r="F8" s="18"/>
      <c r="G8" s="19">
        <f t="shared" si="4"/>
        <v>0</v>
      </c>
      <c r="H8" s="17"/>
      <c r="I8" s="18"/>
      <c r="J8" s="19">
        <f t="shared" si="5"/>
        <v>0</v>
      </c>
      <c r="K8" s="17"/>
      <c r="L8" s="18"/>
      <c r="M8" s="19">
        <f t="shared" si="6"/>
        <v>0</v>
      </c>
      <c r="N8" s="17"/>
      <c r="O8" s="18"/>
      <c r="P8" s="19">
        <f t="shared" si="7"/>
        <v>0</v>
      </c>
      <c r="Q8" s="17"/>
      <c r="R8" s="18"/>
      <c r="S8" s="19">
        <f t="shared" si="8"/>
        <v>0</v>
      </c>
      <c r="T8" s="17"/>
      <c r="U8" s="18"/>
      <c r="V8" s="19">
        <f t="shared" si="9"/>
        <v>0</v>
      </c>
      <c r="W8" s="17"/>
      <c r="X8" s="18"/>
      <c r="Y8" s="19">
        <f t="shared" si="10"/>
        <v>0</v>
      </c>
      <c r="Z8" s="17"/>
      <c r="AA8" s="18"/>
      <c r="AB8" s="19">
        <f t="shared" si="12"/>
        <v>0</v>
      </c>
      <c r="AC8" s="17"/>
      <c r="AD8" s="18"/>
      <c r="AE8" s="19">
        <f t="shared" si="11"/>
        <v>0</v>
      </c>
      <c r="AF8" s="20">
        <f t="shared" si="0"/>
        <v>0</v>
      </c>
      <c r="AG8" s="21">
        <f t="shared" si="1"/>
        <v>0</v>
      </c>
      <c r="AH8" s="19">
        <f t="shared" si="2"/>
        <v>0</v>
      </c>
      <c r="AI8" s="22"/>
      <c r="AJ8" s="23"/>
    </row>
    <row r="9" spans="1:36" x14ac:dyDescent="0.25">
      <c r="A9" s="16"/>
      <c r="B9" s="17"/>
      <c r="C9" s="18"/>
      <c r="D9" s="19">
        <f t="shared" si="3"/>
        <v>0</v>
      </c>
      <c r="E9" s="17"/>
      <c r="F9" s="18"/>
      <c r="G9" s="19">
        <f t="shared" si="4"/>
        <v>0</v>
      </c>
      <c r="H9" s="17"/>
      <c r="I9" s="18"/>
      <c r="J9" s="19">
        <f t="shared" si="5"/>
        <v>0</v>
      </c>
      <c r="K9" s="17"/>
      <c r="L9" s="18"/>
      <c r="M9" s="19">
        <f t="shared" si="6"/>
        <v>0</v>
      </c>
      <c r="N9" s="17"/>
      <c r="O9" s="18"/>
      <c r="P9" s="19">
        <f t="shared" si="7"/>
        <v>0</v>
      </c>
      <c r="Q9" s="17"/>
      <c r="R9" s="18"/>
      <c r="S9" s="19">
        <f t="shared" si="8"/>
        <v>0</v>
      </c>
      <c r="T9" s="17"/>
      <c r="U9" s="18"/>
      <c r="V9" s="19">
        <f t="shared" si="9"/>
        <v>0</v>
      </c>
      <c r="W9" s="17"/>
      <c r="X9" s="18"/>
      <c r="Y9" s="19">
        <f t="shared" si="10"/>
        <v>0</v>
      </c>
      <c r="Z9" s="17"/>
      <c r="AA9" s="18"/>
      <c r="AB9" s="19">
        <f t="shared" si="12"/>
        <v>0</v>
      </c>
      <c r="AC9" s="17"/>
      <c r="AD9" s="18"/>
      <c r="AE9" s="19">
        <f t="shared" si="11"/>
        <v>0</v>
      </c>
      <c r="AF9" s="20">
        <f t="shared" si="0"/>
        <v>0</v>
      </c>
      <c r="AG9" s="21">
        <f t="shared" si="1"/>
        <v>0</v>
      </c>
      <c r="AH9" s="19">
        <f t="shared" si="2"/>
        <v>0</v>
      </c>
      <c r="AI9" s="22"/>
      <c r="AJ9" s="23"/>
    </row>
    <row r="10" spans="1:36" x14ac:dyDescent="0.25">
      <c r="A10" s="16"/>
      <c r="B10" s="17"/>
      <c r="C10" s="18"/>
      <c r="D10" s="19">
        <f t="shared" si="3"/>
        <v>0</v>
      </c>
      <c r="E10" s="17"/>
      <c r="F10" s="18"/>
      <c r="G10" s="19">
        <f t="shared" si="4"/>
        <v>0</v>
      </c>
      <c r="H10" s="17"/>
      <c r="I10" s="18"/>
      <c r="J10" s="19">
        <f t="shared" si="5"/>
        <v>0</v>
      </c>
      <c r="K10" s="17"/>
      <c r="L10" s="18"/>
      <c r="M10" s="19">
        <f t="shared" si="6"/>
        <v>0</v>
      </c>
      <c r="N10" s="17"/>
      <c r="O10" s="18"/>
      <c r="P10" s="19">
        <f t="shared" si="7"/>
        <v>0</v>
      </c>
      <c r="Q10" s="17"/>
      <c r="R10" s="18"/>
      <c r="S10" s="19">
        <f t="shared" si="8"/>
        <v>0</v>
      </c>
      <c r="T10" s="17"/>
      <c r="U10" s="18"/>
      <c r="V10" s="19">
        <f t="shared" si="9"/>
        <v>0</v>
      </c>
      <c r="W10" s="17"/>
      <c r="X10" s="18"/>
      <c r="Y10" s="19">
        <f t="shared" si="10"/>
        <v>0</v>
      </c>
      <c r="Z10" s="17"/>
      <c r="AA10" s="18"/>
      <c r="AB10" s="19">
        <f t="shared" si="12"/>
        <v>0</v>
      </c>
      <c r="AC10" s="17"/>
      <c r="AD10" s="18"/>
      <c r="AE10" s="19">
        <f t="shared" si="11"/>
        <v>0</v>
      </c>
      <c r="AF10" s="20">
        <f t="shared" si="0"/>
        <v>0</v>
      </c>
      <c r="AG10" s="21">
        <f t="shared" si="1"/>
        <v>0</v>
      </c>
      <c r="AH10" s="19">
        <f t="shared" si="2"/>
        <v>0</v>
      </c>
      <c r="AI10" s="22"/>
      <c r="AJ10" s="23"/>
    </row>
    <row r="11" spans="1:36" x14ac:dyDescent="0.25">
      <c r="A11" s="16"/>
      <c r="B11" s="17"/>
      <c r="C11" s="18"/>
      <c r="D11" s="19">
        <f t="shared" si="3"/>
        <v>0</v>
      </c>
      <c r="E11" s="17"/>
      <c r="F11" s="18"/>
      <c r="G11" s="19">
        <f t="shared" si="4"/>
        <v>0</v>
      </c>
      <c r="H11" s="17"/>
      <c r="I11" s="18"/>
      <c r="J11" s="19">
        <f t="shared" si="5"/>
        <v>0</v>
      </c>
      <c r="K11" s="17"/>
      <c r="L11" s="18"/>
      <c r="M11" s="19">
        <f t="shared" si="6"/>
        <v>0</v>
      </c>
      <c r="N11" s="17"/>
      <c r="O11" s="18"/>
      <c r="P11" s="19">
        <f t="shared" si="7"/>
        <v>0</v>
      </c>
      <c r="Q11" s="17"/>
      <c r="R11" s="18"/>
      <c r="S11" s="19">
        <f t="shared" si="8"/>
        <v>0</v>
      </c>
      <c r="T11" s="17"/>
      <c r="U11" s="18"/>
      <c r="V11" s="19">
        <f t="shared" si="9"/>
        <v>0</v>
      </c>
      <c r="W11" s="17"/>
      <c r="X11" s="18"/>
      <c r="Y11" s="19">
        <f t="shared" si="10"/>
        <v>0</v>
      </c>
      <c r="Z11" s="17"/>
      <c r="AA11" s="18"/>
      <c r="AB11" s="19">
        <f t="shared" si="12"/>
        <v>0</v>
      </c>
      <c r="AC11" s="17"/>
      <c r="AD11" s="18"/>
      <c r="AE11" s="19">
        <f t="shared" si="11"/>
        <v>0</v>
      </c>
      <c r="AF11" s="20">
        <f t="shared" si="0"/>
        <v>0</v>
      </c>
      <c r="AG11" s="21">
        <f t="shared" si="1"/>
        <v>0</v>
      </c>
      <c r="AH11" s="19">
        <f t="shared" si="2"/>
        <v>0</v>
      </c>
      <c r="AI11" s="22"/>
      <c r="AJ11" s="23"/>
    </row>
    <row r="12" spans="1:36" x14ac:dyDescent="0.25">
      <c r="A12" s="16"/>
      <c r="B12" s="17"/>
      <c r="C12" s="18"/>
      <c r="D12" s="19">
        <f t="shared" si="3"/>
        <v>0</v>
      </c>
      <c r="E12" s="17"/>
      <c r="F12" s="18"/>
      <c r="G12" s="19">
        <f t="shared" si="4"/>
        <v>0</v>
      </c>
      <c r="H12" s="17"/>
      <c r="I12" s="18"/>
      <c r="J12" s="19">
        <f t="shared" si="5"/>
        <v>0</v>
      </c>
      <c r="K12" s="17"/>
      <c r="L12" s="18"/>
      <c r="M12" s="19">
        <f t="shared" si="6"/>
        <v>0</v>
      </c>
      <c r="N12" s="17"/>
      <c r="O12" s="18"/>
      <c r="P12" s="19">
        <f t="shared" si="7"/>
        <v>0</v>
      </c>
      <c r="Q12" s="17"/>
      <c r="R12" s="18"/>
      <c r="S12" s="19">
        <f t="shared" si="8"/>
        <v>0</v>
      </c>
      <c r="T12" s="17"/>
      <c r="U12" s="18"/>
      <c r="V12" s="19">
        <f t="shared" si="9"/>
        <v>0</v>
      </c>
      <c r="W12" s="17"/>
      <c r="X12" s="18"/>
      <c r="Y12" s="19">
        <f t="shared" si="10"/>
        <v>0</v>
      </c>
      <c r="Z12" s="17"/>
      <c r="AA12" s="18"/>
      <c r="AB12" s="19">
        <f t="shared" si="12"/>
        <v>0</v>
      </c>
      <c r="AC12" s="17"/>
      <c r="AD12" s="18"/>
      <c r="AE12" s="19">
        <f t="shared" si="11"/>
        <v>0</v>
      </c>
      <c r="AF12" s="20">
        <f t="shared" si="0"/>
        <v>0</v>
      </c>
      <c r="AG12" s="21">
        <f t="shared" si="1"/>
        <v>0</v>
      </c>
      <c r="AH12" s="19">
        <f t="shared" si="2"/>
        <v>0</v>
      </c>
      <c r="AI12" s="22"/>
      <c r="AJ12" s="23"/>
    </row>
    <row r="13" spans="1:36" x14ac:dyDescent="0.25">
      <c r="A13" s="16"/>
      <c r="B13" s="17"/>
      <c r="C13" s="18"/>
      <c r="D13" s="19">
        <f t="shared" si="3"/>
        <v>0</v>
      </c>
      <c r="E13" s="17"/>
      <c r="F13" s="18"/>
      <c r="G13" s="19">
        <f t="shared" si="4"/>
        <v>0</v>
      </c>
      <c r="H13" s="17"/>
      <c r="I13" s="18"/>
      <c r="J13" s="19">
        <f t="shared" si="5"/>
        <v>0</v>
      </c>
      <c r="K13" s="17"/>
      <c r="L13" s="18"/>
      <c r="M13" s="19">
        <f t="shared" si="6"/>
        <v>0</v>
      </c>
      <c r="N13" s="17"/>
      <c r="O13" s="18"/>
      <c r="P13" s="19">
        <f t="shared" si="7"/>
        <v>0</v>
      </c>
      <c r="Q13" s="17"/>
      <c r="R13" s="18"/>
      <c r="S13" s="19">
        <f t="shared" si="8"/>
        <v>0</v>
      </c>
      <c r="T13" s="17"/>
      <c r="U13" s="18"/>
      <c r="V13" s="19">
        <f t="shared" si="9"/>
        <v>0</v>
      </c>
      <c r="W13" s="17"/>
      <c r="X13" s="18"/>
      <c r="Y13" s="19">
        <f t="shared" si="10"/>
        <v>0</v>
      </c>
      <c r="Z13" s="17"/>
      <c r="AA13" s="18"/>
      <c r="AB13" s="19">
        <f t="shared" si="12"/>
        <v>0</v>
      </c>
      <c r="AC13" s="17"/>
      <c r="AD13" s="18"/>
      <c r="AE13" s="19">
        <f t="shared" si="11"/>
        <v>0</v>
      </c>
      <c r="AF13" s="20">
        <f t="shared" si="0"/>
        <v>0</v>
      </c>
      <c r="AG13" s="21">
        <f t="shared" si="1"/>
        <v>0</v>
      </c>
      <c r="AH13" s="19">
        <f t="shared" si="2"/>
        <v>0</v>
      </c>
      <c r="AI13" s="22"/>
      <c r="AJ13" s="23"/>
    </row>
    <row r="14" spans="1:36" x14ac:dyDescent="0.25">
      <c r="A14" s="16"/>
      <c r="B14" s="17"/>
      <c r="C14" s="18"/>
      <c r="D14" s="19">
        <f t="shared" si="3"/>
        <v>0</v>
      </c>
      <c r="E14" s="17"/>
      <c r="F14" s="18"/>
      <c r="G14" s="19">
        <f t="shared" si="4"/>
        <v>0</v>
      </c>
      <c r="H14" s="17"/>
      <c r="I14" s="18"/>
      <c r="J14" s="19">
        <f t="shared" si="5"/>
        <v>0</v>
      </c>
      <c r="K14" s="17"/>
      <c r="L14" s="18"/>
      <c r="M14" s="19">
        <f t="shared" si="6"/>
        <v>0</v>
      </c>
      <c r="N14" s="17"/>
      <c r="O14" s="18"/>
      <c r="P14" s="19">
        <f t="shared" si="7"/>
        <v>0</v>
      </c>
      <c r="Q14" s="17"/>
      <c r="R14" s="18"/>
      <c r="S14" s="19">
        <f t="shared" si="8"/>
        <v>0</v>
      </c>
      <c r="T14" s="17"/>
      <c r="U14" s="18"/>
      <c r="V14" s="19">
        <f t="shared" si="9"/>
        <v>0</v>
      </c>
      <c r="W14" s="17"/>
      <c r="X14" s="18"/>
      <c r="Y14" s="19">
        <f t="shared" si="10"/>
        <v>0</v>
      </c>
      <c r="Z14" s="17"/>
      <c r="AA14" s="18"/>
      <c r="AB14" s="19">
        <f t="shared" si="12"/>
        <v>0</v>
      </c>
      <c r="AC14" s="17"/>
      <c r="AD14" s="18"/>
      <c r="AE14" s="19">
        <f t="shared" si="11"/>
        <v>0</v>
      </c>
      <c r="AF14" s="20">
        <f t="shared" si="0"/>
        <v>0</v>
      </c>
      <c r="AG14" s="21">
        <f t="shared" si="1"/>
        <v>0</v>
      </c>
      <c r="AH14" s="19">
        <f t="shared" si="2"/>
        <v>0</v>
      </c>
      <c r="AI14" s="22"/>
      <c r="AJ14" s="23"/>
    </row>
    <row r="15" spans="1:36" x14ac:dyDescent="0.25">
      <c r="A15" s="16"/>
      <c r="B15" s="17"/>
      <c r="C15" s="18"/>
      <c r="D15" s="19">
        <f t="shared" si="3"/>
        <v>0</v>
      </c>
      <c r="E15" s="17"/>
      <c r="F15" s="18"/>
      <c r="G15" s="19">
        <f t="shared" si="4"/>
        <v>0</v>
      </c>
      <c r="H15" s="17"/>
      <c r="I15" s="18"/>
      <c r="J15" s="19">
        <f t="shared" si="5"/>
        <v>0</v>
      </c>
      <c r="K15" s="17"/>
      <c r="L15" s="18"/>
      <c r="M15" s="19">
        <f t="shared" si="6"/>
        <v>0</v>
      </c>
      <c r="N15" s="17"/>
      <c r="O15" s="18"/>
      <c r="P15" s="19">
        <f t="shared" si="7"/>
        <v>0</v>
      </c>
      <c r="Q15" s="17"/>
      <c r="R15" s="18"/>
      <c r="S15" s="19">
        <f t="shared" si="8"/>
        <v>0</v>
      </c>
      <c r="T15" s="17"/>
      <c r="U15" s="18"/>
      <c r="V15" s="19">
        <f t="shared" si="9"/>
        <v>0</v>
      </c>
      <c r="W15" s="17"/>
      <c r="X15" s="18"/>
      <c r="Y15" s="19">
        <f t="shared" si="10"/>
        <v>0</v>
      </c>
      <c r="Z15" s="17"/>
      <c r="AA15" s="18"/>
      <c r="AB15" s="19">
        <f t="shared" si="12"/>
        <v>0</v>
      </c>
      <c r="AC15" s="17"/>
      <c r="AD15" s="18"/>
      <c r="AE15" s="19">
        <f t="shared" si="11"/>
        <v>0</v>
      </c>
      <c r="AF15" s="20">
        <f t="shared" si="0"/>
        <v>0</v>
      </c>
      <c r="AG15" s="21">
        <f t="shared" si="1"/>
        <v>0</v>
      </c>
      <c r="AH15" s="19">
        <f t="shared" si="2"/>
        <v>0</v>
      </c>
      <c r="AI15" s="22"/>
      <c r="AJ15" s="23"/>
    </row>
    <row r="16" spans="1:36" x14ac:dyDescent="0.25">
      <c r="A16" s="16"/>
      <c r="B16" s="17"/>
      <c r="C16" s="18"/>
      <c r="D16" s="19">
        <f t="shared" si="3"/>
        <v>0</v>
      </c>
      <c r="E16" s="17"/>
      <c r="F16" s="18"/>
      <c r="G16" s="19">
        <f t="shared" si="4"/>
        <v>0</v>
      </c>
      <c r="H16" s="17"/>
      <c r="I16" s="18"/>
      <c r="J16" s="19">
        <f t="shared" si="5"/>
        <v>0</v>
      </c>
      <c r="K16" s="17"/>
      <c r="L16" s="18"/>
      <c r="M16" s="19">
        <f t="shared" si="6"/>
        <v>0</v>
      </c>
      <c r="N16" s="17"/>
      <c r="O16" s="18"/>
      <c r="P16" s="19">
        <f t="shared" si="7"/>
        <v>0</v>
      </c>
      <c r="Q16" s="17"/>
      <c r="R16" s="18"/>
      <c r="S16" s="19">
        <f t="shared" si="8"/>
        <v>0</v>
      </c>
      <c r="T16" s="17"/>
      <c r="U16" s="18"/>
      <c r="V16" s="19">
        <f t="shared" si="9"/>
        <v>0</v>
      </c>
      <c r="W16" s="17"/>
      <c r="X16" s="18"/>
      <c r="Y16" s="19">
        <f t="shared" si="10"/>
        <v>0</v>
      </c>
      <c r="Z16" s="17"/>
      <c r="AA16" s="18"/>
      <c r="AB16" s="19">
        <f t="shared" si="12"/>
        <v>0</v>
      </c>
      <c r="AC16" s="17"/>
      <c r="AD16" s="18"/>
      <c r="AE16" s="19">
        <f t="shared" si="11"/>
        <v>0</v>
      </c>
      <c r="AF16" s="20">
        <f t="shared" si="0"/>
        <v>0</v>
      </c>
      <c r="AG16" s="21">
        <f t="shared" si="1"/>
        <v>0</v>
      </c>
      <c r="AH16" s="19">
        <f t="shared" si="2"/>
        <v>0</v>
      </c>
      <c r="AI16" s="22"/>
      <c r="AJ16" s="23"/>
    </row>
    <row r="17" spans="1:36" x14ac:dyDescent="0.25">
      <c r="A17" s="16"/>
      <c r="B17" s="17"/>
      <c r="C17" s="18"/>
      <c r="D17" s="19">
        <f t="shared" si="3"/>
        <v>0</v>
      </c>
      <c r="E17" s="17"/>
      <c r="F17" s="18"/>
      <c r="G17" s="19">
        <f t="shared" si="4"/>
        <v>0</v>
      </c>
      <c r="H17" s="17"/>
      <c r="I17" s="18"/>
      <c r="J17" s="19">
        <f t="shared" si="5"/>
        <v>0</v>
      </c>
      <c r="K17" s="17"/>
      <c r="L17" s="18"/>
      <c r="M17" s="19">
        <f t="shared" si="6"/>
        <v>0</v>
      </c>
      <c r="N17" s="17"/>
      <c r="O17" s="18"/>
      <c r="P17" s="19">
        <f t="shared" si="7"/>
        <v>0</v>
      </c>
      <c r="Q17" s="17"/>
      <c r="R17" s="18"/>
      <c r="S17" s="19">
        <f t="shared" si="8"/>
        <v>0</v>
      </c>
      <c r="T17" s="17"/>
      <c r="U17" s="18"/>
      <c r="V17" s="19">
        <f t="shared" si="9"/>
        <v>0</v>
      </c>
      <c r="W17" s="17"/>
      <c r="X17" s="18"/>
      <c r="Y17" s="19">
        <f t="shared" si="10"/>
        <v>0</v>
      </c>
      <c r="Z17" s="17"/>
      <c r="AA17" s="18"/>
      <c r="AB17" s="19">
        <f t="shared" si="12"/>
        <v>0</v>
      </c>
      <c r="AC17" s="17"/>
      <c r="AD17" s="18"/>
      <c r="AE17" s="19">
        <f t="shared" si="11"/>
        <v>0</v>
      </c>
      <c r="AF17" s="20">
        <f t="shared" si="0"/>
        <v>0</v>
      </c>
      <c r="AG17" s="21">
        <f t="shared" si="1"/>
        <v>0</v>
      </c>
      <c r="AH17" s="19">
        <f t="shared" si="2"/>
        <v>0</v>
      </c>
      <c r="AI17" s="22"/>
      <c r="AJ17" s="23"/>
    </row>
    <row r="18" spans="1:36" x14ac:dyDescent="0.25">
      <c r="A18" s="16"/>
      <c r="B18" s="17"/>
      <c r="C18" s="18"/>
      <c r="D18" s="19">
        <f t="shared" si="3"/>
        <v>0</v>
      </c>
      <c r="E18" s="17"/>
      <c r="F18" s="18"/>
      <c r="G18" s="19">
        <f t="shared" si="4"/>
        <v>0</v>
      </c>
      <c r="H18" s="17"/>
      <c r="I18" s="18"/>
      <c r="J18" s="19">
        <f t="shared" si="5"/>
        <v>0</v>
      </c>
      <c r="K18" s="17"/>
      <c r="L18" s="18"/>
      <c r="M18" s="19">
        <f t="shared" si="6"/>
        <v>0</v>
      </c>
      <c r="N18" s="17"/>
      <c r="O18" s="18"/>
      <c r="P18" s="19">
        <f t="shared" si="7"/>
        <v>0</v>
      </c>
      <c r="Q18" s="17"/>
      <c r="R18" s="18"/>
      <c r="S18" s="19">
        <f t="shared" si="8"/>
        <v>0</v>
      </c>
      <c r="T18" s="17"/>
      <c r="U18" s="18"/>
      <c r="V18" s="19">
        <f t="shared" si="9"/>
        <v>0</v>
      </c>
      <c r="W18" s="17"/>
      <c r="X18" s="18"/>
      <c r="Y18" s="19">
        <f t="shared" si="10"/>
        <v>0</v>
      </c>
      <c r="Z18" s="17"/>
      <c r="AA18" s="18"/>
      <c r="AB18" s="19">
        <f t="shared" si="12"/>
        <v>0</v>
      </c>
      <c r="AC18" s="17"/>
      <c r="AD18" s="18"/>
      <c r="AE18" s="19">
        <f t="shared" si="11"/>
        <v>0</v>
      </c>
      <c r="AF18" s="20">
        <f t="shared" si="0"/>
        <v>0</v>
      </c>
      <c r="AG18" s="21">
        <f t="shared" si="1"/>
        <v>0</v>
      </c>
      <c r="AH18" s="19">
        <f t="shared" si="2"/>
        <v>0</v>
      </c>
      <c r="AI18" s="22"/>
      <c r="AJ18" s="23"/>
    </row>
    <row r="19" spans="1:36" x14ac:dyDescent="0.25">
      <c r="A19" s="16"/>
      <c r="B19" s="17"/>
      <c r="C19" s="18"/>
      <c r="D19" s="19">
        <f t="shared" si="3"/>
        <v>0</v>
      </c>
      <c r="E19" s="17"/>
      <c r="F19" s="18"/>
      <c r="G19" s="19">
        <f t="shared" si="4"/>
        <v>0</v>
      </c>
      <c r="H19" s="17"/>
      <c r="I19" s="18"/>
      <c r="J19" s="19">
        <f t="shared" si="5"/>
        <v>0</v>
      </c>
      <c r="K19" s="17"/>
      <c r="L19" s="18"/>
      <c r="M19" s="19">
        <f t="shared" si="6"/>
        <v>0</v>
      </c>
      <c r="N19" s="17"/>
      <c r="O19" s="18"/>
      <c r="P19" s="19">
        <f t="shared" si="7"/>
        <v>0</v>
      </c>
      <c r="Q19" s="17"/>
      <c r="R19" s="18"/>
      <c r="S19" s="19">
        <f t="shared" si="8"/>
        <v>0</v>
      </c>
      <c r="T19" s="17"/>
      <c r="U19" s="18"/>
      <c r="V19" s="19">
        <f t="shared" si="9"/>
        <v>0</v>
      </c>
      <c r="W19" s="17"/>
      <c r="X19" s="18"/>
      <c r="Y19" s="19">
        <f t="shared" si="10"/>
        <v>0</v>
      </c>
      <c r="Z19" s="17"/>
      <c r="AA19" s="18"/>
      <c r="AB19" s="19">
        <f t="shared" si="12"/>
        <v>0</v>
      </c>
      <c r="AC19" s="17"/>
      <c r="AD19" s="18"/>
      <c r="AE19" s="19">
        <f t="shared" si="11"/>
        <v>0</v>
      </c>
      <c r="AF19" s="20">
        <f t="shared" si="0"/>
        <v>0</v>
      </c>
      <c r="AG19" s="21">
        <f t="shared" si="1"/>
        <v>0</v>
      </c>
      <c r="AH19" s="19">
        <f t="shared" si="2"/>
        <v>0</v>
      </c>
      <c r="AI19" s="22"/>
      <c r="AJ19" s="23"/>
    </row>
    <row r="20" spans="1:36" x14ac:dyDescent="0.25">
      <c r="A20" s="16"/>
      <c r="B20" s="17"/>
      <c r="C20" s="18"/>
      <c r="D20" s="19">
        <f t="shared" si="3"/>
        <v>0</v>
      </c>
      <c r="E20" s="17"/>
      <c r="F20" s="18"/>
      <c r="G20" s="19">
        <f t="shared" si="4"/>
        <v>0</v>
      </c>
      <c r="H20" s="17"/>
      <c r="I20" s="18"/>
      <c r="J20" s="19">
        <f t="shared" si="5"/>
        <v>0</v>
      </c>
      <c r="K20" s="17"/>
      <c r="L20" s="18"/>
      <c r="M20" s="19">
        <f t="shared" si="6"/>
        <v>0</v>
      </c>
      <c r="N20" s="17"/>
      <c r="O20" s="18"/>
      <c r="P20" s="19">
        <f t="shared" si="7"/>
        <v>0</v>
      </c>
      <c r="Q20" s="17"/>
      <c r="R20" s="18"/>
      <c r="S20" s="19">
        <f t="shared" si="8"/>
        <v>0</v>
      </c>
      <c r="T20" s="17"/>
      <c r="U20" s="18"/>
      <c r="V20" s="19">
        <f t="shared" si="9"/>
        <v>0</v>
      </c>
      <c r="W20" s="17"/>
      <c r="X20" s="18"/>
      <c r="Y20" s="19">
        <f t="shared" si="10"/>
        <v>0</v>
      </c>
      <c r="Z20" s="17"/>
      <c r="AA20" s="18"/>
      <c r="AB20" s="19">
        <f t="shared" si="12"/>
        <v>0</v>
      </c>
      <c r="AC20" s="17"/>
      <c r="AD20" s="18"/>
      <c r="AE20" s="19">
        <f t="shared" si="11"/>
        <v>0</v>
      </c>
      <c r="AF20" s="20">
        <f t="shared" si="0"/>
        <v>0</v>
      </c>
      <c r="AG20" s="21">
        <f t="shared" si="1"/>
        <v>0</v>
      </c>
      <c r="AH20" s="19">
        <f t="shared" si="2"/>
        <v>0</v>
      </c>
      <c r="AI20" s="22"/>
      <c r="AJ20" s="23"/>
    </row>
    <row r="21" spans="1:36" x14ac:dyDescent="0.25">
      <c r="A21" s="16"/>
      <c r="B21" s="17"/>
      <c r="C21" s="18"/>
      <c r="D21" s="19">
        <f t="shared" si="3"/>
        <v>0</v>
      </c>
      <c r="E21" s="17"/>
      <c r="F21" s="18"/>
      <c r="G21" s="19">
        <f t="shared" si="4"/>
        <v>0</v>
      </c>
      <c r="H21" s="17"/>
      <c r="I21" s="18"/>
      <c r="J21" s="19">
        <f t="shared" si="5"/>
        <v>0</v>
      </c>
      <c r="K21" s="17"/>
      <c r="L21" s="18"/>
      <c r="M21" s="19">
        <f t="shared" si="6"/>
        <v>0</v>
      </c>
      <c r="N21" s="17"/>
      <c r="O21" s="18"/>
      <c r="P21" s="19">
        <f t="shared" si="7"/>
        <v>0</v>
      </c>
      <c r="Q21" s="17"/>
      <c r="R21" s="18"/>
      <c r="S21" s="19">
        <f t="shared" si="8"/>
        <v>0</v>
      </c>
      <c r="T21" s="17"/>
      <c r="U21" s="18"/>
      <c r="V21" s="19">
        <f t="shared" si="9"/>
        <v>0</v>
      </c>
      <c r="W21" s="17"/>
      <c r="X21" s="18"/>
      <c r="Y21" s="19">
        <f t="shared" si="10"/>
        <v>0</v>
      </c>
      <c r="Z21" s="17"/>
      <c r="AA21" s="18"/>
      <c r="AB21" s="19">
        <f t="shared" si="12"/>
        <v>0</v>
      </c>
      <c r="AC21" s="17"/>
      <c r="AD21" s="18"/>
      <c r="AE21" s="19">
        <f t="shared" si="11"/>
        <v>0</v>
      </c>
      <c r="AF21" s="20">
        <f t="shared" si="0"/>
        <v>0</v>
      </c>
      <c r="AG21" s="21">
        <f t="shared" si="1"/>
        <v>0</v>
      </c>
      <c r="AH21" s="19">
        <f t="shared" si="2"/>
        <v>0</v>
      </c>
      <c r="AI21" s="22"/>
      <c r="AJ21" s="23"/>
    </row>
    <row r="22" spans="1:36" x14ac:dyDescent="0.25">
      <c r="A22" s="16"/>
      <c r="B22" s="17"/>
      <c r="C22" s="18"/>
      <c r="D22" s="19">
        <f t="shared" si="3"/>
        <v>0</v>
      </c>
      <c r="E22" s="17"/>
      <c r="F22" s="18"/>
      <c r="G22" s="19">
        <f t="shared" si="4"/>
        <v>0</v>
      </c>
      <c r="H22" s="17"/>
      <c r="I22" s="18"/>
      <c r="J22" s="19">
        <f t="shared" si="5"/>
        <v>0</v>
      </c>
      <c r="K22" s="17"/>
      <c r="L22" s="18"/>
      <c r="M22" s="19">
        <f t="shared" si="6"/>
        <v>0</v>
      </c>
      <c r="N22" s="17"/>
      <c r="O22" s="18"/>
      <c r="P22" s="19">
        <f t="shared" si="7"/>
        <v>0</v>
      </c>
      <c r="Q22" s="17"/>
      <c r="R22" s="18"/>
      <c r="S22" s="19">
        <f t="shared" si="8"/>
        <v>0</v>
      </c>
      <c r="T22" s="17"/>
      <c r="U22" s="18"/>
      <c r="V22" s="19">
        <f t="shared" si="9"/>
        <v>0</v>
      </c>
      <c r="W22" s="17"/>
      <c r="X22" s="18"/>
      <c r="Y22" s="19">
        <f t="shared" si="10"/>
        <v>0</v>
      </c>
      <c r="Z22" s="17"/>
      <c r="AA22" s="18"/>
      <c r="AB22" s="19">
        <f t="shared" si="12"/>
        <v>0</v>
      </c>
      <c r="AC22" s="17"/>
      <c r="AD22" s="18"/>
      <c r="AE22" s="19">
        <f t="shared" si="11"/>
        <v>0</v>
      </c>
      <c r="AF22" s="20">
        <f t="shared" si="0"/>
        <v>0</v>
      </c>
      <c r="AG22" s="21">
        <f t="shared" si="1"/>
        <v>0</v>
      </c>
      <c r="AH22" s="19">
        <f t="shared" si="2"/>
        <v>0</v>
      </c>
      <c r="AI22" s="22"/>
      <c r="AJ22" s="23"/>
    </row>
    <row r="23" spans="1:36" x14ac:dyDescent="0.25">
      <c r="A23" s="16"/>
      <c r="B23" s="17"/>
      <c r="C23" s="18"/>
      <c r="D23" s="19">
        <f t="shared" si="3"/>
        <v>0</v>
      </c>
      <c r="E23" s="17"/>
      <c r="F23" s="18"/>
      <c r="G23" s="19">
        <f t="shared" si="4"/>
        <v>0</v>
      </c>
      <c r="H23" s="17"/>
      <c r="I23" s="18"/>
      <c r="J23" s="19">
        <f t="shared" si="5"/>
        <v>0</v>
      </c>
      <c r="K23" s="17"/>
      <c r="L23" s="18"/>
      <c r="M23" s="19">
        <f t="shared" si="6"/>
        <v>0</v>
      </c>
      <c r="N23" s="17"/>
      <c r="O23" s="18"/>
      <c r="P23" s="19">
        <f t="shared" si="7"/>
        <v>0</v>
      </c>
      <c r="Q23" s="17"/>
      <c r="R23" s="18"/>
      <c r="S23" s="19">
        <f t="shared" si="8"/>
        <v>0</v>
      </c>
      <c r="T23" s="17"/>
      <c r="U23" s="18"/>
      <c r="V23" s="19">
        <f t="shared" si="9"/>
        <v>0</v>
      </c>
      <c r="W23" s="17"/>
      <c r="X23" s="18"/>
      <c r="Y23" s="19">
        <f t="shared" si="10"/>
        <v>0</v>
      </c>
      <c r="Z23" s="17"/>
      <c r="AA23" s="18"/>
      <c r="AB23" s="19">
        <f t="shared" si="12"/>
        <v>0</v>
      </c>
      <c r="AC23" s="17"/>
      <c r="AD23" s="18"/>
      <c r="AE23" s="19">
        <f t="shared" si="11"/>
        <v>0</v>
      </c>
      <c r="AF23" s="20">
        <f t="shared" si="0"/>
        <v>0</v>
      </c>
      <c r="AG23" s="21">
        <f t="shared" si="1"/>
        <v>0</v>
      </c>
      <c r="AH23" s="19">
        <f t="shared" si="2"/>
        <v>0</v>
      </c>
      <c r="AI23" s="22"/>
      <c r="AJ23" s="23"/>
    </row>
    <row r="24" spans="1:36" x14ac:dyDescent="0.25">
      <c r="A24" s="16"/>
      <c r="B24" s="17"/>
      <c r="C24" s="18"/>
      <c r="D24" s="19">
        <f t="shared" si="3"/>
        <v>0</v>
      </c>
      <c r="E24" s="17"/>
      <c r="F24" s="18"/>
      <c r="G24" s="19">
        <f t="shared" si="4"/>
        <v>0</v>
      </c>
      <c r="H24" s="17"/>
      <c r="I24" s="18"/>
      <c r="J24" s="19">
        <f t="shared" si="5"/>
        <v>0</v>
      </c>
      <c r="K24" s="17"/>
      <c r="L24" s="18"/>
      <c r="M24" s="19">
        <f t="shared" si="6"/>
        <v>0</v>
      </c>
      <c r="N24" s="17"/>
      <c r="O24" s="18"/>
      <c r="P24" s="19">
        <f t="shared" si="7"/>
        <v>0</v>
      </c>
      <c r="Q24" s="17"/>
      <c r="R24" s="18"/>
      <c r="S24" s="19">
        <f t="shared" si="8"/>
        <v>0</v>
      </c>
      <c r="T24" s="17"/>
      <c r="U24" s="18"/>
      <c r="V24" s="19">
        <f t="shared" si="9"/>
        <v>0</v>
      </c>
      <c r="W24" s="17"/>
      <c r="X24" s="18"/>
      <c r="Y24" s="19">
        <f t="shared" si="10"/>
        <v>0</v>
      </c>
      <c r="Z24" s="17"/>
      <c r="AA24" s="18"/>
      <c r="AB24" s="19">
        <f t="shared" si="12"/>
        <v>0</v>
      </c>
      <c r="AC24" s="17"/>
      <c r="AD24" s="18"/>
      <c r="AE24" s="19">
        <f t="shared" si="11"/>
        <v>0</v>
      </c>
      <c r="AF24" s="20">
        <f t="shared" si="0"/>
        <v>0</v>
      </c>
      <c r="AG24" s="21">
        <f t="shared" si="1"/>
        <v>0</v>
      </c>
      <c r="AH24" s="19">
        <f t="shared" si="2"/>
        <v>0</v>
      </c>
      <c r="AI24" s="22"/>
      <c r="AJ24" s="23"/>
    </row>
    <row r="25" spans="1:36" x14ac:dyDescent="0.25">
      <c r="A25" s="16"/>
      <c r="B25" s="17"/>
      <c r="C25" s="18"/>
      <c r="D25" s="19">
        <f t="shared" si="3"/>
        <v>0</v>
      </c>
      <c r="E25" s="17"/>
      <c r="F25" s="18"/>
      <c r="G25" s="19">
        <f t="shared" si="4"/>
        <v>0</v>
      </c>
      <c r="H25" s="17"/>
      <c r="I25" s="18"/>
      <c r="J25" s="19">
        <f t="shared" si="5"/>
        <v>0</v>
      </c>
      <c r="K25" s="17"/>
      <c r="L25" s="18"/>
      <c r="M25" s="19">
        <f t="shared" si="6"/>
        <v>0</v>
      </c>
      <c r="N25" s="17"/>
      <c r="O25" s="18"/>
      <c r="P25" s="19">
        <f t="shared" si="7"/>
        <v>0</v>
      </c>
      <c r="Q25" s="17"/>
      <c r="R25" s="18"/>
      <c r="S25" s="19">
        <f t="shared" si="8"/>
        <v>0</v>
      </c>
      <c r="T25" s="17"/>
      <c r="U25" s="18"/>
      <c r="V25" s="19">
        <f t="shared" si="9"/>
        <v>0</v>
      </c>
      <c r="W25" s="17"/>
      <c r="X25" s="18"/>
      <c r="Y25" s="19">
        <f t="shared" si="10"/>
        <v>0</v>
      </c>
      <c r="Z25" s="17"/>
      <c r="AA25" s="18"/>
      <c r="AB25" s="19">
        <f t="shared" si="12"/>
        <v>0</v>
      </c>
      <c r="AC25" s="17"/>
      <c r="AD25" s="18"/>
      <c r="AE25" s="19">
        <f t="shared" si="11"/>
        <v>0</v>
      </c>
      <c r="AF25" s="20">
        <f t="shared" si="0"/>
        <v>0</v>
      </c>
      <c r="AG25" s="21">
        <f t="shared" si="1"/>
        <v>0</v>
      </c>
      <c r="AH25" s="19">
        <f t="shared" si="2"/>
        <v>0</v>
      </c>
      <c r="AI25" s="22"/>
      <c r="AJ25" s="23"/>
    </row>
    <row r="26" spans="1:36" x14ac:dyDescent="0.25">
      <c r="A26" s="16"/>
      <c r="B26" s="17"/>
      <c r="C26" s="18"/>
      <c r="D26" s="19">
        <f t="shared" si="3"/>
        <v>0</v>
      </c>
      <c r="E26" s="17"/>
      <c r="F26" s="18"/>
      <c r="G26" s="19">
        <f t="shared" si="4"/>
        <v>0</v>
      </c>
      <c r="H26" s="17"/>
      <c r="I26" s="18"/>
      <c r="J26" s="19">
        <f t="shared" si="5"/>
        <v>0</v>
      </c>
      <c r="K26" s="17"/>
      <c r="L26" s="18"/>
      <c r="M26" s="19">
        <f t="shared" si="6"/>
        <v>0</v>
      </c>
      <c r="N26" s="17"/>
      <c r="O26" s="18"/>
      <c r="P26" s="19">
        <f t="shared" si="7"/>
        <v>0</v>
      </c>
      <c r="Q26" s="17"/>
      <c r="R26" s="18"/>
      <c r="S26" s="19">
        <f t="shared" si="8"/>
        <v>0</v>
      </c>
      <c r="T26" s="17"/>
      <c r="U26" s="18"/>
      <c r="V26" s="19">
        <f t="shared" si="9"/>
        <v>0</v>
      </c>
      <c r="W26" s="17"/>
      <c r="X26" s="18"/>
      <c r="Y26" s="19">
        <f t="shared" si="10"/>
        <v>0</v>
      </c>
      <c r="Z26" s="17"/>
      <c r="AA26" s="18"/>
      <c r="AB26" s="19">
        <f t="shared" si="12"/>
        <v>0</v>
      </c>
      <c r="AC26" s="17"/>
      <c r="AD26" s="18"/>
      <c r="AE26" s="19">
        <f t="shared" si="11"/>
        <v>0</v>
      </c>
      <c r="AF26" s="20">
        <f t="shared" si="0"/>
        <v>0</v>
      </c>
      <c r="AG26" s="21">
        <f t="shared" si="1"/>
        <v>0</v>
      </c>
      <c r="AH26" s="19">
        <f t="shared" si="2"/>
        <v>0</v>
      </c>
      <c r="AI26" s="22"/>
      <c r="AJ26" s="23"/>
    </row>
    <row r="27" spans="1:36" x14ac:dyDescent="0.25">
      <c r="A27" s="16"/>
      <c r="B27" s="17"/>
      <c r="C27" s="18"/>
      <c r="D27" s="19">
        <f t="shared" si="3"/>
        <v>0</v>
      </c>
      <c r="E27" s="17"/>
      <c r="F27" s="18"/>
      <c r="G27" s="19">
        <f t="shared" si="4"/>
        <v>0</v>
      </c>
      <c r="H27" s="17"/>
      <c r="I27" s="18"/>
      <c r="J27" s="19">
        <f t="shared" si="5"/>
        <v>0</v>
      </c>
      <c r="K27" s="17"/>
      <c r="L27" s="18"/>
      <c r="M27" s="19">
        <f t="shared" si="6"/>
        <v>0</v>
      </c>
      <c r="N27" s="17"/>
      <c r="O27" s="18"/>
      <c r="P27" s="19">
        <f t="shared" si="7"/>
        <v>0</v>
      </c>
      <c r="Q27" s="17"/>
      <c r="R27" s="18"/>
      <c r="S27" s="19">
        <f t="shared" si="8"/>
        <v>0</v>
      </c>
      <c r="T27" s="17"/>
      <c r="U27" s="18"/>
      <c r="V27" s="19">
        <f t="shared" si="9"/>
        <v>0</v>
      </c>
      <c r="W27" s="17"/>
      <c r="X27" s="18"/>
      <c r="Y27" s="19">
        <f t="shared" si="10"/>
        <v>0</v>
      </c>
      <c r="Z27" s="17"/>
      <c r="AA27" s="18"/>
      <c r="AB27" s="19">
        <f t="shared" si="12"/>
        <v>0</v>
      </c>
      <c r="AC27" s="17"/>
      <c r="AD27" s="18"/>
      <c r="AE27" s="19">
        <f t="shared" si="11"/>
        <v>0</v>
      </c>
      <c r="AF27" s="20">
        <f t="shared" si="0"/>
        <v>0</v>
      </c>
      <c r="AG27" s="21">
        <f t="shared" si="1"/>
        <v>0</v>
      </c>
      <c r="AH27" s="19">
        <f t="shared" si="2"/>
        <v>0</v>
      </c>
      <c r="AI27" s="22"/>
      <c r="AJ27" s="23"/>
    </row>
    <row r="28" spans="1:36" x14ac:dyDescent="0.25">
      <c r="A28" s="16"/>
      <c r="B28" s="17"/>
      <c r="C28" s="18"/>
      <c r="D28" s="19">
        <f t="shared" si="3"/>
        <v>0</v>
      </c>
      <c r="E28" s="17"/>
      <c r="F28" s="18"/>
      <c r="G28" s="19">
        <f t="shared" si="4"/>
        <v>0</v>
      </c>
      <c r="H28" s="17"/>
      <c r="I28" s="18"/>
      <c r="J28" s="19">
        <f t="shared" si="5"/>
        <v>0</v>
      </c>
      <c r="K28" s="17"/>
      <c r="L28" s="18"/>
      <c r="M28" s="19">
        <f t="shared" si="6"/>
        <v>0</v>
      </c>
      <c r="N28" s="17"/>
      <c r="O28" s="18"/>
      <c r="P28" s="19">
        <f t="shared" si="7"/>
        <v>0</v>
      </c>
      <c r="Q28" s="17"/>
      <c r="R28" s="18"/>
      <c r="S28" s="19">
        <f t="shared" si="8"/>
        <v>0</v>
      </c>
      <c r="T28" s="17"/>
      <c r="U28" s="18"/>
      <c r="V28" s="19">
        <f t="shared" si="9"/>
        <v>0</v>
      </c>
      <c r="W28" s="17"/>
      <c r="X28" s="18"/>
      <c r="Y28" s="19">
        <f t="shared" si="10"/>
        <v>0</v>
      </c>
      <c r="Z28" s="17"/>
      <c r="AA28" s="18"/>
      <c r="AB28" s="19">
        <f t="shared" si="12"/>
        <v>0</v>
      </c>
      <c r="AC28" s="17"/>
      <c r="AD28" s="18"/>
      <c r="AE28" s="19">
        <f t="shared" si="11"/>
        <v>0</v>
      </c>
      <c r="AF28" s="20">
        <f t="shared" si="0"/>
        <v>0</v>
      </c>
      <c r="AG28" s="21">
        <f t="shared" si="1"/>
        <v>0</v>
      </c>
      <c r="AH28" s="19">
        <f t="shared" si="2"/>
        <v>0</v>
      </c>
      <c r="AI28" s="22"/>
      <c r="AJ28" s="23"/>
    </row>
    <row r="29" spans="1:36" x14ac:dyDescent="0.25">
      <c r="A29" s="16"/>
      <c r="B29" s="17"/>
      <c r="C29" s="18"/>
      <c r="D29" s="19">
        <f t="shared" si="3"/>
        <v>0</v>
      </c>
      <c r="E29" s="17"/>
      <c r="F29" s="18"/>
      <c r="G29" s="19">
        <f t="shared" si="4"/>
        <v>0</v>
      </c>
      <c r="H29" s="17"/>
      <c r="I29" s="18"/>
      <c r="J29" s="19">
        <f t="shared" si="5"/>
        <v>0</v>
      </c>
      <c r="K29" s="17"/>
      <c r="L29" s="18"/>
      <c r="M29" s="19">
        <f t="shared" si="6"/>
        <v>0</v>
      </c>
      <c r="N29" s="17"/>
      <c r="O29" s="18"/>
      <c r="P29" s="19">
        <f t="shared" si="7"/>
        <v>0</v>
      </c>
      <c r="Q29" s="17"/>
      <c r="R29" s="18"/>
      <c r="S29" s="19">
        <f t="shared" si="8"/>
        <v>0</v>
      </c>
      <c r="T29" s="17"/>
      <c r="U29" s="18"/>
      <c r="V29" s="19">
        <f t="shared" si="9"/>
        <v>0</v>
      </c>
      <c r="W29" s="17"/>
      <c r="X29" s="18"/>
      <c r="Y29" s="19">
        <f t="shared" si="10"/>
        <v>0</v>
      </c>
      <c r="Z29" s="17"/>
      <c r="AA29" s="18"/>
      <c r="AB29" s="19">
        <f t="shared" si="12"/>
        <v>0</v>
      </c>
      <c r="AC29" s="17"/>
      <c r="AD29" s="18"/>
      <c r="AE29" s="19">
        <f t="shared" si="11"/>
        <v>0</v>
      </c>
      <c r="AF29" s="20">
        <f t="shared" si="0"/>
        <v>0</v>
      </c>
      <c r="AG29" s="21">
        <f t="shared" si="1"/>
        <v>0</v>
      </c>
      <c r="AH29" s="19">
        <f t="shared" si="2"/>
        <v>0</v>
      </c>
      <c r="AI29" s="22"/>
      <c r="AJ29" s="23"/>
    </row>
    <row r="30" spans="1:36" x14ac:dyDescent="0.25">
      <c r="A30" s="16"/>
      <c r="B30" s="24"/>
      <c r="C30" s="25"/>
      <c r="D30" s="26">
        <f t="shared" si="3"/>
        <v>0</v>
      </c>
      <c r="E30" s="24"/>
      <c r="F30" s="25"/>
      <c r="G30" s="26">
        <f t="shared" si="4"/>
        <v>0</v>
      </c>
      <c r="H30" s="24"/>
      <c r="I30" s="25"/>
      <c r="J30" s="26">
        <f t="shared" si="5"/>
        <v>0</v>
      </c>
      <c r="K30" s="24"/>
      <c r="L30" s="25"/>
      <c r="M30" s="26">
        <f t="shared" si="6"/>
        <v>0</v>
      </c>
      <c r="N30" s="24"/>
      <c r="O30" s="25"/>
      <c r="P30" s="26">
        <f t="shared" si="7"/>
        <v>0</v>
      </c>
      <c r="Q30" s="24"/>
      <c r="R30" s="25"/>
      <c r="S30" s="26">
        <f t="shared" si="8"/>
        <v>0</v>
      </c>
      <c r="T30" s="24"/>
      <c r="U30" s="25"/>
      <c r="V30" s="26">
        <f t="shared" si="9"/>
        <v>0</v>
      </c>
      <c r="W30" s="24"/>
      <c r="X30" s="25"/>
      <c r="Y30" s="26">
        <f t="shared" si="10"/>
        <v>0</v>
      </c>
      <c r="Z30" s="24"/>
      <c r="AA30" s="25"/>
      <c r="AB30" s="26">
        <f t="shared" si="12"/>
        <v>0</v>
      </c>
      <c r="AC30" s="24"/>
      <c r="AD30" s="25"/>
      <c r="AE30" s="26">
        <f t="shared" si="11"/>
        <v>0</v>
      </c>
      <c r="AF30" s="27">
        <f t="shared" si="0"/>
        <v>0</v>
      </c>
      <c r="AG30" s="28">
        <f t="shared" si="1"/>
        <v>0</v>
      </c>
      <c r="AH30" s="26">
        <f t="shared" si="2"/>
        <v>0</v>
      </c>
      <c r="AI30" s="22"/>
      <c r="AJ30" s="29"/>
    </row>
    <row r="31" spans="1:36" ht="15.75" thickBot="1" x14ac:dyDescent="0.3">
      <c r="A31" s="30"/>
      <c r="B31" s="31"/>
      <c r="C31" s="32"/>
      <c r="D31" s="33">
        <f t="shared" si="3"/>
        <v>0</v>
      </c>
      <c r="E31" s="31"/>
      <c r="F31" s="32"/>
      <c r="G31" s="33">
        <f t="shared" si="4"/>
        <v>0</v>
      </c>
      <c r="H31" s="31"/>
      <c r="I31" s="32"/>
      <c r="J31" s="33">
        <f t="shared" si="5"/>
        <v>0</v>
      </c>
      <c r="K31" s="31"/>
      <c r="L31" s="32"/>
      <c r="M31" s="33">
        <f t="shared" si="6"/>
        <v>0</v>
      </c>
      <c r="N31" s="31"/>
      <c r="O31" s="32"/>
      <c r="P31" s="33">
        <f t="shared" si="7"/>
        <v>0</v>
      </c>
      <c r="Q31" s="31"/>
      <c r="R31" s="32"/>
      <c r="S31" s="33">
        <f t="shared" si="8"/>
        <v>0</v>
      </c>
      <c r="T31" s="31"/>
      <c r="U31" s="32"/>
      <c r="V31" s="33">
        <f t="shared" si="9"/>
        <v>0</v>
      </c>
      <c r="W31" s="31"/>
      <c r="X31" s="32"/>
      <c r="Y31" s="33">
        <f t="shared" si="10"/>
        <v>0</v>
      </c>
      <c r="Z31" s="31"/>
      <c r="AA31" s="32"/>
      <c r="AB31" s="33">
        <f t="shared" si="12"/>
        <v>0</v>
      </c>
      <c r="AC31" s="31"/>
      <c r="AD31" s="32"/>
      <c r="AE31" s="33">
        <f t="shared" si="11"/>
        <v>0</v>
      </c>
      <c r="AF31" s="34">
        <f t="shared" si="0"/>
        <v>0</v>
      </c>
      <c r="AG31" s="35">
        <f t="shared" si="1"/>
        <v>0</v>
      </c>
      <c r="AH31" s="33">
        <f t="shared" si="2"/>
        <v>0</v>
      </c>
      <c r="AI31" s="36"/>
      <c r="AJ31" s="37"/>
    </row>
    <row r="32" spans="1:36" ht="16.5" thickBot="1" x14ac:dyDescent="0.3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66" t="s">
        <v>17</v>
      </c>
      <c r="N32" s="67"/>
      <c r="O32" s="67"/>
      <c r="P32" s="67"/>
      <c r="Q32" s="67"/>
      <c r="R32" s="67"/>
      <c r="S32" s="67"/>
      <c r="T32" s="67"/>
      <c r="U32" s="39"/>
      <c r="V32" s="39"/>
      <c r="W32" s="39"/>
      <c r="X32" s="39"/>
      <c r="Y32" s="39"/>
      <c r="Z32" s="39"/>
      <c r="AA32" s="39"/>
      <c r="AB32" s="39"/>
      <c r="AC32" s="68" t="s">
        <v>11</v>
      </c>
      <c r="AD32" s="69"/>
      <c r="AE32" s="70"/>
      <c r="AF32" s="40">
        <f>SUM(AF5:AF31)</f>
        <v>0</v>
      </c>
      <c r="AG32" s="40">
        <f t="shared" ref="AG32:AH32" si="13">SUM(AG5:AG31)</f>
        <v>0</v>
      </c>
      <c r="AH32" s="41">
        <f t="shared" si="13"/>
        <v>0</v>
      </c>
      <c r="AI32" s="39"/>
      <c r="AJ32" s="39"/>
    </row>
  </sheetData>
  <mergeCells count="12">
    <mergeCell ref="B3:D3"/>
    <mergeCell ref="E3:G3"/>
    <mergeCell ref="H3:J3"/>
    <mergeCell ref="K3:M3"/>
    <mergeCell ref="T3:V3"/>
    <mergeCell ref="AC3:AE3"/>
    <mergeCell ref="AF3:AH3"/>
    <mergeCell ref="AI3:AI4"/>
    <mergeCell ref="AJ3:AJ4"/>
    <mergeCell ref="M32:T32"/>
    <mergeCell ref="AC32:AE32"/>
    <mergeCell ref="Z3:AB3"/>
  </mergeCells>
  <hyperlinks>
    <hyperlink ref="M32" r:id="rId1"/>
  </hyperlinks>
  <pageMargins left="0.25" right="0.25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19" sqref="F19"/>
    </sheetView>
  </sheetViews>
  <sheetFormatPr defaultRowHeight="15" x14ac:dyDescent="0.25"/>
  <sheetData>
    <row r="1" spans="1:8" ht="21" x14ac:dyDescent="0.25">
      <c r="A1" s="43"/>
      <c r="B1" s="44"/>
      <c r="C1" s="44"/>
      <c r="D1" s="44"/>
      <c r="E1" s="45"/>
    </row>
    <row r="2" spans="1:8" ht="21" x14ac:dyDescent="0.25">
      <c r="A2" s="46" t="s">
        <v>18</v>
      </c>
      <c r="B2" s="47" t="s">
        <v>19</v>
      </c>
      <c r="C2" s="47" t="s">
        <v>20</v>
      </c>
      <c r="D2" s="47" t="s">
        <v>21</v>
      </c>
      <c r="E2" s="47" t="s">
        <v>22</v>
      </c>
      <c r="F2" s="39" t="s">
        <v>38</v>
      </c>
      <c r="G2" s="39" t="s">
        <v>39</v>
      </c>
      <c r="H2" s="39" t="s">
        <v>40</v>
      </c>
    </row>
    <row r="3" spans="1:8" ht="21" x14ac:dyDescent="0.25">
      <c r="A3" s="46" t="s">
        <v>23</v>
      </c>
      <c r="B3" s="47" t="s">
        <v>24</v>
      </c>
      <c r="C3" s="47" t="s">
        <v>25</v>
      </c>
      <c r="D3" s="47" t="s">
        <v>26</v>
      </c>
      <c r="E3" s="48" t="s">
        <v>27</v>
      </c>
      <c r="F3" s="52"/>
      <c r="G3" s="52"/>
      <c r="H3" s="52"/>
    </row>
    <row r="4" spans="1:8" ht="21" x14ac:dyDescent="0.25">
      <c r="A4" s="49" t="s">
        <v>28</v>
      </c>
      <c r="B4" s="50"/>
      <c r="C4" s="50"/>
      <c r="D4" s="50"/>
      <c r="E4" s="51">
        <f>Tablo1[[#This Row],[Sütun2]]+Tablo1[[#This Row],[Sütun3]]</f>
        <v>0</v>
      </c>
      <c r="F4" s="52"/>
      <c r="G4" s="52"/>
      <c r="H4" s="52"/>
    </row>
    <row r="5" spans="1:8" ht="21" x14ac:dyDescent="0.25">
      <c r="A5" s="49" t="s">
        <v>29</v>
      </c>
      <c r="B5" s="50"/>
      <c r="C5" s="50"/>
      <c r="D5" s="50"/>
      <c r="E5" s="51">
        <f>Tablo1[[#This Row],[Sütun2]]+Tablo1[[#This Row],[Sütun3]]</f>
        <v>0</v>
      </c>
      <c r="F5" s="52"/>
      <c r="G5" s="52"/>
      <c r="H5" s="52"/>
    </row>
    <row r="6" spans="1:8" ht="21" x14ac:dyDescent="0.25">
      <c r="A6" s="49" t="s">
        <v>30</v>
      </c>
      <c r="B6" s="50"/>
      <c r="C6" s="50"/>
      <c r="D6" s="50"/>
      <c r="E6" s="51">
        <f>Tablo1[[#This Row],[Sütun2]]+Tablo1[[#This Row],[Sütun3]]</f>
        <v>0</v>
      </c>
      <c r="F6" s="52"/>
      <c r="G6" s="52"/>
      <c r="H6" s="52"/>
    </row>
    <row r="7" spans="1:8" ht="21" x14ac:dyDescent="0.25">
      <c r="A7" s="49" t="s">
        <v>31</v>
      </c>
      <c r="B7" s="50">
        <f>[1]Aralık!AG35</f>
        <v>120</v>
      </c>
      <c r="C7" s="50">
        <f>[1]Aralık!AH35</f>
        <v>20</v>
      </c>
      <c r="D7" s="50">
        <f>[1]Aralık!AI35</f>
        <v>115</v>
      </c>
      <c r="E7" s="51">
        <f>Tablo1[[#This Row],[Sütun2]]+Tablo1[[#This Row],[Sütun3]]</f>
        <v>140</v>
      </c>
      <c r="F7" s="52"/>
      <c r="G7" s="52"/>
      <c r="H7" s="52"/>
    </row>
    <row r="8" spans="1:8" ht="21" x14ac:dyDescent="0.25">
      <c r="A8" s="49" t="s">
        <v>32</v>
      </c>
      <c r="B8" s="50">
        <f>[1]Ocak!AG35</f>
        <v>0</v>
      </c>
      <c r="C8" s="50">
        <f>[1]Ocak!AH35</f>
        <v>0</v>
      </c>
      <c r="D8" s="50">
        <f>[1]Ocak!AI35</f>
        <v>0</v>
      </c>
      <c r="E8" s="51">
        <f>Tablo1[[#This Row],[Sütun2]]+Tablo1[[#This Row],[Sütun3]]</f>
        <v>0</v>
      </c>
      <c r="F8" s="52"/>
      <c r="G8" s="52"/>
      <c r="H8" s="52"/>
    </row>
    <row r="9" spans="1:8" ht="21" x14ac:dyDescent="0.25">
      <c r="A9" s="49" t="s">
        <v>33</v>
      </c>
      <c r="B9" s="50">
        <f>[1]Şubat!AG35</f>
        <v>0</v>
      </c>
      <c r="C9" s="50">
        <f>[1]Şubat!AH35</f>
        <v>0</v>
      </c>
      <c r="D9" s="50">
        <f>[1]Şubat!AI35</f>
        <v>0</v>
      </c>
      <c r="E9" s="51">
        <f>Tablo1[[#This Row],[Sütun2]]+Tablo1[[#This Row],[Sütun3]]</f>
        <v>0</v>
      </c>
      <c r="F9" s="52"/>
      <c r="G9" s="52"/>
      <c r="H9" s="52"/>
    </row>
    <row r="10" spans="1:8" ht="21" x14ac:dyDescent="0.25">
      <c r="A10" s="49" t="s">
        <v>34</v>
      </c>
      <c r="B10" s="50">
        <f>[1]Mart!AG35</f>
        <v>0</v>
      </c>
      <c r="C10" s="50">
        <f>[1]Mart!AH35</f>
        <v>0</v>
      </c>
      <c r="D10" s="50">
        <f>[1]Mart!AI35</f>
        <v>0</v>
      </c>
      <c r="E10" s="51">
        <f>Tablo1[[#This Row],[Sütun2]]+Tablo1[[#This Row],[Sütun3]]</f>
        <v>0</v>
      </c>
      <c r="F10" s="52"/>
      <c r="G10" s="52"/>
      <c r="H10" s="52"/>
    </row>
    <row r="11" spans="1:8" ht="21" x14ac:dyDescent="0.25">
      <c r="A11" s="49" t="s">
        <v>35</v>
      </c>
      <c r="B11" s="50">
        <f>[1]Nisan!AG35</f>
        <v>0</v>
      </c>
      <c r="C11" s="50">
        <f>[1]Nisan!AH35</f>
        <v>0</v>
      </c>
      <c r="D11" s="50">
        <f>[1]Nisan!AI35</f>
        <v>0</v>
      </c>
      <c r="E11" s="51">
        <f>Tablo1[[#This Row],[Sütun2]]+Tablo1[[#This Row],[Sütun3]]</f>
        <v>0</v>
      </c>
      <c r="F11" s="52"/>
      <c r="G11" s="52"/>
      <c r="H11" s="52"/>
    </row>
    <row r="12" spans="1:8" ht="21" x14ac:dyDescent="0.25">
      <c r="A12" s="49" t="s">
        <v>36</v>
      </c>
      <c r="B12" s="50">
        <f>[1]Mayıs!AG35</f>
        <v>0</v>
      </c>
      <c r="C12" s="50">
        <f>[1]Mayıs!AH35</f>
        <v>0</v>
      </c>
      <c r="D12" s="50">
        <f>[1]Mayıs!AI35</f>
        <v>0</v>
      </c>
      <c r="E12" s="51">
        <f>Tablo1[[#This Row],[Sütun2]]+Tablo1[[#This Row],[Sütun3]]</f>
        <v>0</v>
      </c>
      <c r="F12" s="52"/>
      <c r="G12" s="52"/>
      <c r="H12" s="52"/>
    </row>
    <row r="13" spans="1:8" ht="21" x14ac:dyDescent="0.25">
      <c r="A13" s="49" t="s">
        <v>37</v>
      </c>
      <c r="B13" s="50">
        <f>[1]Haziran!AG34</f>
        <v>0</v>
      </c>
      <c r="C13" s="50">
        <f>[1]Haziran!AH34</f>
        <v>0</v>
      </c>
      <c r="D13" s="50">
        <f>[1]Haziran!AI34</f>
        <v>0</v>
      </c>
      <c r="E13" s="51">
        <f>Tablo1[[#This Row],[Sütun2]]+Tablo1[[#This Row],[Sütun3]]</f>
        <v>0</v>
      </c>
      <c r="F13" s="52"/>
      <c r="G13" s="52"/>
      <c r="H13" s="52"/>
    </row>
    <row r="14" spans="1:8" ht="21" x14ac:dyDescent="0.25">
      <c r="A14" s="43"/>
      <c r="B14" s="44"/>
      <c r="C14" s="44"/>
      <c r="D14" s="44"/>
      <c r="E14" s="45"/>
      <c r="F14" s="52"/>
      <c r="G14" s="52"/>
      <c r="H14" s="5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topLeftCell="A163" workbookViewId="0">
      <selection activeCell="V15" sqref="V15"/>
    </sheetView>
  </sheetViews>
  <sheetFormatPr defaultRowHeight="15" x14ac:dyDescent="0.25"/>
  <cols>
    <col min="1" max="1" width="6" customWidth="1"/>
    <col min="2" max="2" width="14.42578125" customWidth="1"/>
    <col min="3" max="3" width="14.28515625" customWidth="1"/>
    <col min="4" max="4" width="9.5703125" customWidth="1"/>
    <col min="5" max="5" width="8.85546875" customWidth="1"/>
    <col min="6" max="6" width="8.140625" customWidth="1"/>
    <col min="7" max="7" width="7.85546875" customWidth="1"/>
    <col min="8" max="9" width="7.7109375" customWidth="1"/>
    <col min="10" max="10" width="7.85546875" customWidth="1"/>
    <col min="11" max="11" width="8" customWidth="1"/>
    <col min="12" max="12" width="7.85546875" customWidth="1"/>
    <col min="13" max="13" width="7.5703125" customWidth="1"/>
    <col min="14" max="14" width="8" customWidth="1"/>
    <col min="15" max="15" width="7.85546875" customWidth="1"/>
    <col min="16" max="16" width="9" customWidth="1"/>
  </cols>
  <sheetData>
    <row r="1" spans="1:16" x14ac:dyDescent="0.25">
      <c r="C1" s="53"/>
      <c r="D1" s="53" t="s">
        <v>56</v>
      </c>
      <c r="E1" s="53"/>
      <c r="F1" s="53"/>
      <c r="G1" s="53"/>
      <c r="H1" s="53"/>
      <c r="I1" s="53"/>
      <c r="J1" s="53"/>
    </row>
    <row r="2" spans="1:16" x14ac:dyDescent="0.25">
      <c r="C2" s="53"/>
      <c r="D2" s="53" t="s">
        <v>55</v>
      </c>
      <c r="E2" s="53"/>
      <c r="F2" s="53"/>
      <c r="G2" s="53"/>
      <c r="H2" s="53"/>
      <c r="I2" s="53"/>
      <c r="J2" s="53"/>
    </row>
    <row r="3" spans="1:16" x14ac:dyDescent="0.25">
      <c r="A3" s="42"/>
      <c r="B3" s="42"/>
      <c r="C3" s="42"/>
      <c r="D3" s="54" t="s">
        <v>43</v>
      </c>
      <c r="E3" s="54" t="s">
        <v>44</v>
      </c>
      <c r="F3" s="54" t="s">
        <v>45</v>
      </c>
      <c r="G3" s="54" t="s">
        <v>46</v>
      </c>
      <c r="H3" s="54" t="s">
        <v>47</v>
      </c>
      <c r="I3" s="54" t="s">
        <v>48</v>
      </c>
      <c r="J3" s="54" t="s">
        <v>49</v>
      </c>
      <c r="K3" s="54" t="s">
        <v>50</v>
      </c>
      <c r="L3" s="54" t="s">
        <v>51</v>
      </c>
      <c r="M3" s="54" t="s">
        <v>52</v>
      </c>
      <c r="N3" s="54" t="s">
        <v>53</v>
      </c>
      <c r="O3" s="54" t="s">
        <v>54</v>
      </c>
      <c r="P3" s="54" t="s">
        <v>65</v>
      </c>
    </row>
    <row r="4" spans="1:16" x14ac:dyDescent="0.25">
      <c r="A4" s="42" t="s">
        <v>41</v>
      </c>
      <c r="B4" s="42" t="s">
        <v>58</v>
      </c>
      <c r="C4" s="42" t="s">
        <v>57</v>
      </c>
      <c r="D4" s="55" t="s">
        <v>42</v>
      </c>
      <c r="E4" s="55" t="s">
        <v>42</v>
      </c>
      <c r="F4" s="55" t="s">
        <v>42</v>
      </c>
      <c r="G4" s="55" t="s">
        <v>42</v>
      </c>
      <c r="H4" s="55" t="s">
        <v>42</v>
      </c>
      <c r="I4" s="55" t="s">
        <v>42</v>
      </c>
      <c r="J4" s="55" t="s">
        <v>42</v>
      </c>
      <c r="K4" s="55" t="s">
        <v>42</v>
      </c>
      <c r="L4" s="55" t="s">
        <v>42</v>
      </c>
      <c r="M4" s="55" t="s">
        <v>42</v>
      </c>
      <c r="N4" s="55" t="s">
        <v>42</v>
      </c>
      <c r="O4" s="55" t="s">
        <v>42</v>
      </c>
      <c r="P4" s="55" t="s">
        <v>42</v>
      </c>
    </row>
    <row r="5" spans="1:16" x14ac:dyDescent="0.25">
      <c r="A5" s="76" t="s">
        <v>61</v>
      </c>
      <c r="B5" s="77" t="s">
        <v>66</v>
      </c>
      <c r="C5" s="77" t="s">
        <v>67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5">
      <c r="A6" s="76" t="s">
        <v>61</v>
      </c>
      <c r="B6" s="78" t="s">
        <v>68</v>
      </c>
      <c r="C6" s="77" t="s">
        <v>69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x14ac:dyDescent="0.25">
      <c r="A7" s="76" t="s">
        <v>61</v>
      </c>
      <c r="B7" s="77" t="s">
        <v>70</v>
      </c>
      <c r="C7" s="77" t="s">
        <v>71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x14ac:dyDescent="0.25">
      <c r="A8" s="76" t="s">
        <v>61</v>
      </c>
      <c r="B8" s="77" t="s">
        <v>72</v>
      </c>
      <c r="C8" s="77" t="s">
        <v>73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9.5" x14ac:dyDescent="0.25">
      <c r="A9" s="76" t="s">
        <v>61</v>
      </c>
      <c r="B9" s="78" t="s">
        <v>74</v>
      </c>
      <c r="C9" s="77" t="s">
        <v>75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x14ac:dyDescent="0.25">
      <c r="A10" s="76" t="s">
        <v>61</v>
      </c>
      <c r="B10" s="77" t="s">
        <v>76</v>
      </c>
      <c r="C10" s="77" t="s">
        <v>77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x14ac:dyDescent="0.25">
      <c r="A11" s="76" t="s">
        <v>61</v>
      </c>
      <c r="B11" s="77" t="s">
        <v>78</v>
      </c>
      <c r="C11" s="77" t="s">
        <v>79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76" t="s">
        <v>61</v>
      </c>
      <c r="B12" s="77" t="s">
        <v>80</v>
      </c>
      <c r="C12" s="77" t="s">
        <v>81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x14ac:dyDescent="0.25">
      <c r="A13" s="76" t="s">
        <v>61</v>
      </c>
      <c r="B13" s="77" t="s">
        <v>82</v>
      </c>
      <c r="C13" s="77" t="s">
        <v>83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x14ac:dyDescent="0.25">
      <c r="A14" s="76" t="s">
        <v>61</v>
      </c>
      <c r="B14" s="77" t="s">
        <v>84</v>
      </c>
      <c r="C14" s="77" t="s">
        <v>85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x14ac:dyDescent="0.25">
      <c r="A15" s="76" t="s">
        <v>61</v>
      </c>
      <c r="B15" s="77" t="s">
        <v>86</v>
      </c>
      <c r="C15" s="77" t="s">
        <v>87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x14ac:dyDescent="0.25">
      <c r="A16" s="76" t="s">
        <v>61</v>
      </c>
      <c r="B16" s="77" t="s">
        <v>88</v>
      </c>
      <c r="C16" s="77" t="s">
        <v>89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25">
      <c r="A17" s="76" t="s">
        <v>61</v>
      </c>
      <c r="B17" s="78" t="s">
        <v>90</v>
      </c>
      <c r="C17" s="77" t="s">
        <v>91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x14ac:dyDescent="0.25">
      <c r="A18" s="76" t="s">
        <v>61</v>
      </c>
      <c r="B18" s="77" t="s">
        <v>92</v>
      </c>
      <c r="C18" s="77" t="s">
        <v>93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9.5" x14ac:dyDescent="0.25">
      <c r="A19" s="76" t="s">
        <v>61</v>
      </c>
      <c r="B19" s="78" t="s">
        <v>94</v>
      </c>
      <c r="C19" s="77" t="s">
        <v>95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x14ac:dyDescent="0.25">
      <c r="A20" s="76" t="s">
        <v>61</v>
      </c>
      <c r="B20" s="77" t="s">
        <v>96</v>
      </c>
      <c r="C20" s="77" t="s">
        <v>97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5">
      <c r="A21" s="76" t="s">
        <v>61</v>
      </c>
      <c r="B21" s="77" t="s">
        <v>98</v>
      </c>
      <c r="C21" s="77" t="s">
        <v>99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5">
      <c r="A22" s="76" t="s">
        <v>61</v>
      </c>
      <c r="B22" s="77" t="s">
        <v>100</v>
      </c>
      <c r="C22" s="77" t="s">
        <v>101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5">
      <c r="A23" s="76" t="s">
        <v>61</v>
      </c>
      <c r="B23" s="77" t="s">
        <v>102</v>
      </c>
      <c r="C23" s="77" t="s">
        <v>103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5">
      <c r="A24" s="76" t="s">
        <v>61</v>
      </c>
      <c r="B24" s="77" t="s">
        <v>104</v>
      </c>
      <c r="C24" s="77" t="s">
        <v>105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25">
      <c r="A25" s="76" t="s">
        <v>61</v>
      </c>
      <c r="B25" s="77" t="s">
        <v>106</v>
      </c>
      <c r="C25" s="77" t="s">
        <v>107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5">
      <c r="A26" s="76" t="s">
        <v>61</v>
      </c>
      <c r="B26" s="78" t="s">
        <v>108</v>
      </c>
      <c r="C26" s="77" t="s">
        <v>109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25">
      <c r="A27" s="76" t="s">
        <v>61</v>
      </c>
      <c r="B27" s="78" t="s">
        <v>110</v>
      </c>
      <c r="C27" s="77" t="s">
        <v>111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x14ac:dyDescent="0.25">
      <c r="A28" s="76" t="s">
        <v>61</v>
      </c>
      <c r="B28" s="77" t="s">
        <v>78</v>
      </c>
      <c r="C28" s="77" t="s">
        <v>112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25">
      <c r="A29" s="76" t="s">
        <v>61</v>
      </c>
      <c r="B29" s="77" t="s">
        <v>113</v>
      </c>
      <c r="C29" s="77" t="s">
        <v>114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5">
      <c r="A30" s="76" t="s">
        <v>61</v>
      </c>
      <c r="B30" s="77" t="s">
        <v>115</v>
      </c>
      <c r="C30" s="77" t="s">
        <v>116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25">
      <c r="A31" s="76" t="s">
        <v>61</v>
      </c>
      <c r="B31" s="77" t="s">
        <v>117</v>
      </c>
      <c r="C31" s="77" t="s">
        <v>118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x14ac:dyDescent="0.25">
      <c r="A32" s="76" t="s">
        <v>61</v>
      </c>
      <c r="B32" s="78" t="s">
        <v>119</v>
      </c>
      <c r="C32" s="77" t="s">
        <v>107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5">
      <c r="A33" s="76" t="s">
        <v>61</v>
      </c>
      <c r="B33" s="78" t="s">
        <v>120</v>
      </c>
      <c r="C33" s="77" t="s">
        <v>121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76" t="s">
        <v>61</v>
      </c>
      <c r="B34" s="77" t="s">
        <v>122</v>
      </c>
      <c r="C34" s="77" t="s">
        <v>123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5">
      <c r="A35" s="76" t="s">
        <v>60</v>
      </c>
      <c r="B35" s="77" t="s">
        <v>124</v>
      </c>
      <c r="C35" s="77" t="s">
        <v>125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5">
      <c r="A36" s="76" t="s">
        <v>60</v>
      </c>
      <c r="B36" s="77" t="s">
        <v>126</v>
      </c>
      <c r="C36" s="77" t="s">
        <v>127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5">
      <c r="A37" s="76" t="s">
        <v>60</v>
      </c>
      <c r="B37" s="78" t="s">
        <v>128</v>
      </c>
      <c r="C37" s="77" t="s">
        <v>129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5">
      <c r="A38" s="76" t="s">
        <v>60</v>
      </c>
      <c r="B38" s="77" t="s">
        <v>130</v>
      </c>
      <c r="C38" s="77" t="s">
        <v>131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5">
      <c r="A39" s="76" t="s">
        <v>60</v>
      </c>
      <c r="B39" s="77" t="s">
        <v>132</v>
      </c>
      <c r="C39" s="77" t="s">
        <v>131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5">
      <c r="A40" s="76" t="s">
        <v>60</v>
      </c>
      <c r="B40" s="77" t="s">
        <v>133</v>
      </c>
      <c r="C40" s="77" t="s">
        <v>134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5">
      <c r="A41" s="76" t="s">
        <v>60</v>
      </c>
      <c r="B41" s="77" t="s">
        <v>135</v>
      </c>
      <c r="C41" s="77" t="s">
        <v>136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5">
      <c r="A42" s="76" t="s">
        <v>60</v>
      </c>
      <c r="B42" s="77" t="s">
        <v>137</v>
      </c>
      <c r="C42" s="77" t="s">
        <v>138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5">
      <c r="A43" s="76" t="s">
        <v>60</v>
      </c>
      <c r="B43" s="77" t="s">
        <v>139</v>
      </c>
      <c r="C43" s="77" t="s">
        <v>140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25">
      <c r="A44" s="76" t="s">
        <v>60</v>
      </c>
      <c r="B44" s="77" t="s">
        <v>141</v>
      </c>
      <c r="C44" s="77" t="s">
        <v>142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25">
      <c r="A45" s="76" t="s">
        <v>60</v>
      </c>
      <c r="B45" s="77" t="s">
        <v>143</v>
      </c>
      <c r="C45" s="77" t="s">
        <v>144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25">
      <c r="A46" s="76" t="s">
        <v>60</v>
      </c>
      <c r="B46" s="78" t="s">
        <v>108</v>
      </c>
      <c r="C46" s="77" t="s">
        <v>145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x14ac:dyDescent="0.25">
      <c r="A47" s="76" t="s">
        <v>60</v>
      </c>
      <c r="B47" s="77" t="s">
        <v>146</v>
      </c>
      <c r="C47" s="77" t="s">
        <v>147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25">
      <c r="A48" s="76" t="s">
        <v>60</v>
      </c>
      <c r="B48" s="77" t="s">
        <v>148</v>
      </c>
      <c r="C48" s="77" t="s">
        <v>149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9.5" x14ac:dyDescent="0.25">
      <c r="A49" s="76" t="s">
        <v>60</v>
      </c>
      <c r="B49" s="78" t="s">
        <v>150</v>
      </c>
      <c r="C49" s="77" t="s">
        <v>151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x14ac:dyDescent="0.25">
      <c r="A50" s="76" t="s">
        <v>60</v>
      </c>
      <c r="B50" s="77" t="s">
        <v>152</v>
      </c>
      <c r="C50" s="77" t="s">
        <v>153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x14ac:dyDescent="0.25">
      <c r="A51" s="76" t="s">
        <v>60</v>
      </c>
      <c r="B51" s="78" t="s">
        <v>154</v>
      </c>
      <c r="C51" s="77" t="s">
        <v>155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x14ac:dyDescent="0.25">
      <c r="A52" s="76" t="s">
        <v>60</v>
      </c>
      <c r="B52" s="77" t="s">
        <v>156</v>
      </c>
      <c r="C52" s="77" t="s">
        <v>157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x14ac:dyDescent="0.25">
      <c r="A53" s="76" t="s">
        <v>60</v>
      </c>
      <c r="B53" s="78" t="s">
        <v>158</v>
      </c>
      <c r="C53" s="77" t="s">
        <v>159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x14ac:dyDescent="0.25">
      <c r="A54" s="76" t="s">
        <v>60</v>
      </c>
      <c r="B54" s="77" t="s">
        <v>133</v>
      </c>
      <c r="C54" s="77" t="s">
        <v>160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x14ac:dyDescent="0.25">
      <c r="A55" s="76" t="s">
        <v>60</v>
      </c>
      <c r="B55" s="77" t="s">
        <v>161</v>
      </c>
      <c r="C55" s="77" t="s">
        <v>162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x14ac:dyDescent="0.25">
      <c r="A56" s="76" t="s">
        <v>60</v>
      </c>
      <c r="B56" s="77" t="s">
        <v>163</v>
      </c>
      <c r="C56" s="77" t="s">
        <v>164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x14ac:dyDescent="0.25">
      <c r="A57" s="76" t="s">
        <v>60</v>
      </c>
      <c r="B57" s="77" t="s">
        <v>165</v>
      </c>
      <c r="C57" s="77" t="s">
        <v>166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x14ac:dyDescent="0.25">
      <c r="A58" s="76" t="s">
        <v>60</v>
      </c>
      <c r="B58" s="78" t="s">
        <v>167</v>
      </c>
      <c r="C58" s="77" t="s">
        <v>168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x14ac:dyDescent="0.25">
      <c r="A59" s="76" t="s">
        <v>60</v>
      </c>
      <c r="B59" s="78" t="s">
        <v>169</v>
      </c>
      <c r="C59" s="77" t="s">
        <v>170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x14ac:dyDescent="0.25">
      <c r="A60" s="76" t="s">
        <v>60</v>
      </c>
      <c r="B60" s="77" t="s">
        <v>133</v>
      </c>
      <c r="C60" s="77" t="s">
        <v>171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x14ac:dyDescent="0.25">
      <c r="A61" s="76" t="s">
        <v>60</v>
      </c>
      <c r="B61" s="78" t="s">
        <v>172</v>
      </c>
      <c r="C61" s="77" t="s">
        <v>173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x14ac:dyDescent="0.25">
      <c r="A62" s="76" t="s">
        <v>60</v>
      </c>
      <c r="B62" s="77" t="s">
        <v>174</v>
      </c>
      <c r="C62" s="77" t="s">
        <v>175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x14ac:dyDescent="0.25">
      <c r="A63" s="76" t="s">
        <v>60</v>
      </c>
      <c r="B63" s="78" t="s">
        <v>176</v>
      </c>
      <c r="C63" s="77" t="s">
        <v>177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x14ac:dyDescent="0.25">
      <c r="A64" s="76" t="s">
        <v>62</v>
      </c>
      <c r="B64" s="77" t="s">
        <v>78</v>
      </c>
      <c r="C64" s="77" t="s">
        <v>178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x14ac:dyDescent="0.25">
      <c r="A65" s="76" t="s">
        <v>62</v>
      </c>
      <c r="B65" s="77" t="s">
        <v>179</v>
      </c>
      <c r="C65" s="77" t="s">
        <v>180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25">
      <c r="A66" s="76" t="s">
        <v>62</v>
      </c>
      <c r="B66" s="78" t="s">
        <v>181</v>
      </c>
      <c r="C66" s="77" t="s">
        <v>182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x14ac:dyDescent="0.25">
      <c r="A67" s="76" t="s">
        <v>62</v>
      </c>
      <c r="B67" s="77" t="s">
        <v>183</v>
      </c>
      <c r="C67" s="77" t="s">
        <v>184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25">
      <c r="A68" s="76" t="s">
        <v>62</v>
      </c>
      <c r="B68" s="78" t="s">
        <v>185</v>
      </c>
      <c r="C68" s="77" t="s">
        <v>186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25">
      <c r="A69" s="76" t="s">
        <v>62</v>
      </c>
      <c r="B69" s="77" t="s">
        <v>187</v>
      </c>
      <c r="C69" s="77" t="s">
        <v>188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5">
      <c r="A70" s="76" t="s">
        <v>62</v>
      </c>
      <c r="B70" s="77" t="s">
        <v>189</v>
      </c>
      <c r="C70" s="77" t="s">
        <v>190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25">
      <c r="A71" s="76" t="s">
        <v>62</v>
      </c>
      <c r="B71" s="78" t="s">
        <v>191</v>
      </c>
      <c r="C71" s="77" t="s">
        <v>192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25">
      <c r="A72" s="76" t="s">
        <v>62</v>
      </c>
      <c r="B72" s="78" t="s">
        <v>193</v>
      </c>
      <c r="C72" s="77" t="s">
        <v>194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x14ac:dyDescent="0.25">
      <c r="A73" s="76" t="s">
        <v>62</v>
      </c>
      <c r="B73" s="77" t="s">
        <v>195</v>
      </c>
      <c r="C73" s="77" t="s">
        <v>196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x14ac:dyDescent="0.25">
      <c r="A74" s="76" t="s">
        <v>62</v>
      </c>
      <c r="B74" s="78" t="s">
        <v>197</v>
      </c>
      <c r="C74" s="77" t="s">
        <v>198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25">
      <c r="A75" s="76" t="s">
        <v>62</v>
      </c>
      <c r="B75" s="78" t="s">
        <v>199</v>
      </c>
      <c r="C75" s="77" t="s">
        <v>200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x14ac:dyDescent="0.25">
      <c r="A76" s="76" t="s">
        <v>62</v>
      </c>
      <c r="B76" s="78" t="s">
        <v>201</v>
      </c>
      <c r="C76" s="77" t="s">
        <v>202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5">
      <c r="A77" s="76" t="s">
        <v>62</v>
      </c>
      <c r="B77" s="78" t="s">
        <v>203</v>
      </c>
      <c r="C77" s="77" t="s">
        <v>204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5">
      <c r="A78" s="76" t="s">
        <v>62</v>
      </c>
      <c r="B78" s="78" t="s">
        <v>205</v>
      </c>
      <c r="C78" s="77" t="s">
        <v>206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x14ac:dyDescent="0.25">
      <c r="A79" s="76" t="s">
        <v>62</v>
      </c>
      <c r="B79" s="77" t="s">
        <v>207</v>
      </c>
      <c r="C79" s="77" t="s">
        <v>208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x14ac:dyDescent="0.25">
      <c r="A80" s="76" t="s">
        <v>62</v>
      </c>
      <c r="B80" s="78" t="s">
        <v>209</v>
      </c>
      <c r="C80" s="77" t="s">
        <v>210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x14ac:dyDescent="0.25">
      <c r="A81" s="76" t="s">
        <v>62</v>
      </c>
      <c r="B81" s="78" t="s">
        <v>211</v>
      </c>
      <c r="C81" s="77" t="s">
        <v>212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x14ac:dyDescent="0.25">
      <c r="A82" s="76" t="s">
        <v>62</v>
      </c>
      <c r="B82" s="77" t="s">
        <v>213</v>
      </c>
      <c r="C82" s="77" t="s">
        <v>214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x14ac:dyDescent="0.25">
      <c r="A83" s="76" t="s">
        <v>62</v>
      </c>
      <c r="B83" s="77" t="s">
        <v>215</v>
      </c>
      <c r="C83" s="77" t="s">
        <v>216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x14ac:dyDescent="0.25">
      <c r="A84" s="76" t="s">
        <v>62</v>
      </c>
      <c r="B84" s="77" t="s">
        <v>217</v>
      </c>
      <c r="C84" s="77" t="s">
        <v>175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x14ac:dyDescent="0.25">
      <c r="A85" s="76" t="s">
        <v>62</v>
      </c>
      <c r="B85" s="77" t="s">
        <v>78</v>
      </c>
      <c r="C85" s="77" t="s">
        <v>218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x14ac:dyDescent="0.25">
      <c r="A86" s="76" t="s">
        <v>62</v>
      </c>
      <c r="B86" s="77" t="s">
        <v>219</v>
      </c>
      <c r="C86" s="77" t="s">
        <v>220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x14ac:dyDescent="0.25">
      <c r="A87" s="76" t="s">
        <v>62</v>
      </c>
      <c r="B87" s="78" t="s">
        <v>221</v>
      </c>
      <c r="C87" s="77" t="s">
        <v>222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x14ac:dyDescent="0.25">
      <c r="A88" s="76" t="s">
        <v>62</v>
      </c>
      <c r="B88" s="77" t="s">
        <v>223</v>
      </c>
      <c r="C88" s="77" t="s">
        <v>224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25">
      <c r="A89" s="76" t="s">
        <v>62</v>
      </c>
      <c r="B89" s="77" t="s">
        <v>225</v>
      </c>
      <c r="C89" s="77" t="s">
        <v>226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x14ac:dyDescent="0.25">
      <c r="A90" s="76" t="s">
        <v>62</v>
      </c>
      <c r="B90" s="77" t="s">
        <v>227</v>
      </c>
      <c r="C90" s="77" t="s">
        <v>228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x14ac:dyDescent="0.25">
      <c r="A91" s="76" t="s">
        <v>62</v>
      </c>
      <c r="B91" s="77" t="s">
        <v>229</v>
      </c>
      <c r="C91" s="77" t="s">
        <v>230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25">
      <c r="A92" s="76" t="s">
        <v>62</v>
      </c>
      <c r="B92" s="77" t="s">
        <v>231</v>
      </c>
      <c r="C92" s="77" t="s">
        <v>232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x14ac:dyDescent="0.25">
      <c r="A93" s="76" t="s">
        <v>62</v>
      </c>
      <c r="B93" s="78" t="s">
        <v>233</v>
      </c>
      <c r="C93" s="77" t="s">
        <v>234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x14ac:dyDescent="0.25">
      <c r="A94" s="76" t="s">
        <v>62</v>
      </c>
      <c r="B94" s="77" t="s">
        <v>235</v>
      </c>
      <c r="C94" s="77" t="s">
        <v>236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x14ac:dyDescent="0.25">
      <c r="A95" s="76" t="s">
        <v>62</v>
      </c>
      <c r="B95" s="77" t="s">
        <v>237</v>
      </c>
      <c r="C95" s="77" t="s">
        <v>238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x14ac:dyDescent="0.25">
      <c r="A96" s="76" t="s">
        <v>62</v>
      </c>
      <c r="B96" s="77" t="s">
        <v>148</v>
      </c>
      <c r="C96" s="77" t="s">
        <v>239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x14ac:dyDescent="0.25">
      <c r="A97" s="76" t="s">
        <v>62</v>
      </c>
      <c r="B97" s="78" t="s">
        <v>240</v>
      </c>
      <c r="C97" s="77" t="s">
        <v>241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x14ac:dyDescent="0.25">
      <c r="A98" s="76" t="s">
        <v>62</v>
      </c>
      <c r="B98" s="78" t="s">
        <v>242</v>
      </c>
      <c r="C98" s="77" t="s">
        <v>243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x14ac:dyDescent="0.25">
      <c r="A99" s="76" t="s">
        <v>63</v>
      </c>
      <c r="B99" s="78" t="s">
        <v>244</v>
      </c>
      <c r="C99" s="77" t="s">
        <v>245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x14ac:dyDescent="0.25">
      <c r="A100" s="76" t="s">
        <v>63</v>
      </c>
      <c r="B100" s="77" t="s">
        <v>246</v>
      </c>
      <c r="C100" s="77" t="s">
        <v>247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x14ac:dyDescent="0.25">
      <c r="A101" s="76" t="s">
        <v>63</v>
      </c>
      <c r="B101" s="77" t="s">
        <v>248</v>
      </c>
      <c r="C101" s="77" t="s">
        <v>249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x14ac:dyDescent="0.25">
      <c r="A102" s="76" t="s">
        <v>63</v>
      </c>
      <c r="B102" s="78" t="s">
        <v>250</v>
      </c>
      <c r="C102" s="77" t="s">
        <v>251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 x14ac:dyDescent="0.25">
      <c r="A103" s="76" t="s">
        <v>63</v>
      </c>
      <c r="B103" s="77" t="s">
        <v>252</v>
      </c>
      <c r="C103" s="77" t="s">
        <v>253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 x14ac:dyDescent="0.25">
      <c r="A104" s="76" t="s">
        <v>63</v>
      </c>
      <c r="B104" s="77" t="s">
        <v>254</v>
      </c>
      <c r="C104" s="77" t="s">
        <v>231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x14ac:dyDescent="0.25">
      <c r="A105" s="76" t="s">
        <v>63</v>
      </c>
      <c r="B105" s="78" t="s">
        <v>255</v>
      </c>
      <c r="C105" s="77" t="s">
        <v>256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x14ac:dyDescent="0.25">
      <c r="A106" s="76" t="s">
        <v>63</v>
      </c>
      <c r="B106" s="77" t="s">
        <v>257</v>
      </c>
      <c r="C106" s="77" t="s">
        <v>258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x14ac:dyDescent="0.25">
      <c r="A107" s="76" t="s">
        <v>63</v>
      </c>
      <c r="B107" s="77" t="s">
        <v>259</v>
      </c>
      <c r="C107" s="77" t="s">
        <v>260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x14ac:dyDescent="0.25">
      <c r="A108" s="76" t="s">
        <v>63</v>
      </c>
      <c r="B108" s="77" t="s">
        <v>156</v>
      </c>
      <c r="C108" s="77" t="s">
        <v>261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x14ac:dyDescent="0.25">
      <c r="A109" s="76" t="s">
        <v>63</v>
      </c>
      <c r="B109" s="77" t="s">
        <v>262</v>
      </c>
      <c r="C109" s="77" t="s">
        <v>263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x14ac:dyDescent="0.25">
      <c r="A110" s="76" t="s">
        <v>63</v>
      </c>
      <c r="B110" s="77" t="s">
        <v>264</v>
      </c>
      <c r="C110" s="77" t="s">
        <v>265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x14ac:dyDescent="0.25">
      <c r="A111" s="76" t="s">
        <v>63</v>
      </c>
      <c r="B111" s="77" t="s">
        <v>266</v>
      </c>
      <c r="C111" s="77" t="s">
        <v>267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x14ac:dyDescent="0.25">
      <c r="A112" s="76" t="s">
        <v>63</v>
      </c>
      <c r="B112" s="77" t="s">
        <v>184</v>
      </c>
      <c r="C112" s="77" t="s">
        <v>268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x14ac:dyDescent="0.25">
      <c r="A113" s="76" t="s">
        <v>63</v>
      </c>
      <c r="B113" s="77" t="s">
        <v>269</v>
      </c>
      <c r="C113" s="77" t="s">
        <v>270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x14ac:dyDescent="0.25">
      <c r="A114" s="76" t="s">
        <v>63</v>
      </c>
      <c r="B114" s="78" t="s">
        <v>271</v>
      </c>
      <c r="C114" s="77" t="s">
        <v>272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x14ac:dyDescent="0.25">
      <c r="A115" s="76" t="s">
        <v>63</v>
      </c>
      <c r="B115" s="78" t="s">
        <v>273</v>
      </c>
      <c r="C115" s="77" t="s">
        <v>274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x14ac:dyDescent="0.25">
      <c r="A116" s="76" t="s">
        <v>63</v>
      </c>
      <c r="B116" s="78" t="s">
        <v>275</v>
      </c>
      <c r="C116" s="77" t="s">
        <v>276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x14ac:dyDescent="0.25">
      <c r="A117" s="76" t="s">
        <v>63</v>
      </c>
      <c r="B117" s="78" t="s">
        <v>277</v>
      </c>
      <c r="C117" s="77" t="s">
        <v>278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x14ac:dyDescent="0.25">
      <c r="A118" s="76" t="s">
        <v>63</v>
      </c>
      <c r="B118" s="77" t="s">
        <v>252</v>
      </c>
      <c r="C118" s="77" t="s">
        <v>175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x14ac:dyDescent="0.25">
      <c r="A119" s="76" t="s">
        <v>63</v>
      </c>
      <c r="B119" s="78" t="s">
        <v>279</v>
      </c>
      <c r="C119" s="77" t="s">
        <v>99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x14ac:dyDescent="0.25">
      <c r="A120" s="76" t="s">
        <v>63</v>
      </c>
      <c r="B120" s="77" t="s">
        <v>126</v>
      </c>
      <c r="C120" s="77" t="s">
        <v>280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x14ac:dyDescent="0.25">
      <c r="A121" s="76" t="s">
        <v>63</v>
      </c>
      <c r="B121" s="77" t="s">
        <v>281</v>
      </c>
      <c r="C121" s="77" t="s">
        <v>180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x14ac:dyDescent="0.25">
      <c r="A122" s="76" t="s">
        <v>63</v>
      </c>
      <c r="B122" s="78" t="s">
        <v>282</v>
      </c>
      <c r="C122" s="77" t="s">
        <v>136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x14ac:dyDescent="0.25">
      <c r="A123" s="76" t="s">
        <v>63</v>
      </c>
      <c r="B123" s="77" t="s">
        <v>283</v>
      </c>
      <c r="C123" s="77" t="s">
        <v>284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x14ac:dyDescent="0.25">
      <c r="A124" s="76" t="s">
        <v>63</v>
      </c>
      <c r="B124" s="77" t="s">
        <v>285</v>
      </c>
      <c r="C124" s="77" t="s">
        <v>286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x14ac:dyDescent="0.25">
      <c r="A125" s="76" t="s">
        <v>63</v>
      </c>
      <c r="B125" s="77" t="s">
        <v>287</v>
      </c>
      <c r="C125" s="77" t="s">
        <v>288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 x14ac:dyDescent="0.25">
      <c r="A126" s="76" t="s">
        <v>63</v>
      </c>
      <c r="B126" s="78" t="s">
        <v>289</v>
      </c>
      <c r="C126" s="77" t="s">
        <v>270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1:16" x14ac:dyDescent="0.25">
      <c r="A127" s="76" t="s">
        <v>63</v>
      </c>
      <c r="B127" s="77" t="s">
        <v>102</v>
      </c>
      <c r="C127" s="77" t="s">
        <v>180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1:16" x14ac:dyDescent="0.25">
      <c r="A128" s="76" t="s">
        <v>63</v>
      </c>
      <c r="B128" s="77" t="s">
        <v>290</v>
      </c>
      <c r="C128" s="77" t="s">
        <v>291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 x14ac:dyDescent="0.25">
      <c r="A129" s="76" t="s">
        <v>63</v>
      </c>
      <c r="B129" s="77" t="s">
        <v>148</v>
      </c>
      <c r="C129" s="77" t="s">
        <v>292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x14ac:dyDescent="0.25">
      <c r="A130" s="76" t="s">
        <v>64</v>
      </c>
      <c r="B130" s="77" t="s">
        <v>293</v>
      </c>
      <c r="C130" s="77" t="s">
        <v>294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x14ac:dyDescent="0.25">
      <c r="A131" s="76" t="s">
        <v>64</v>
      </c>
      <c r="B131" s="77" t="s">
        <v>295</v>
      </c>
      <c r="C131" s="77" t="s">
        <v>294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x14ac:dyDescent="0.25">
      <c r="A132" s="76" t="s">
        <v>64</v>
      </c>
      <c r="B132" s="77" t="s">
        <v>296</v>
      </c>
      <c r="C132" s="77" t="s">
        <v>297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x14ac:dyDescent="0.25">
      <c r="A133" s="76" t="s">
        <v>64</v>
      </c>
      <c r="B133" s="78" t="s">
        <v>298</v>
      </c>
      <c r="C133" s="77" t="s">
        <v>299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x14ac:dyDescent="0.25">
      <c r="A134" s="76" t="s">
        <v>64</v>
      </c>
      <c r="B134" s="77" t="s">
        <v>300</v>
      </c>
      <c r="C134" s="77" t="s">
        <v>260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x14ac:dyDescent="0.25">
      <c r="A135" s="76" t="s">
        <v>64</v>
      </c>
      <c r="B135" s="78" t="s">
        <v>193</v>
      </c>
      <c r="C135" s="77" t="s">
        <v>301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x14ac:dyDescent="0.25">
      <c r="A136" s="76" t="s">
        <v>64</v>
      </c>
      <c r="B136" s="77" t="s">
        <v>302</v>
      </c>
      <c r="C136" s="77" t="s">
        <v>303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x14ac:dyDescent="0.25">
      <c r="A137" s="76" t="s">
        <v>64</v>
      </c>
      <c r="B137" s="77" t="s">
        <v>304</v>
      </c>
      <c r="C137" s="77" t="s">
        <v>305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x14ac:dyDescent="0.25">
      <c r="A138" s="76" t="s">
        <v>64</v>
      </c>
      <c r="B138" s="77" t="s">
        <v>306</v>
      </c>
      <c r="C138" s="77" t="s">
        <v>307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x14ac:dyDescent="0.25">
      <c r="A139" s="76" t="s">
        <v>64</v>
      </c>
      <c r="B139" s="78" t="s">
        <v>308</v>
      </c>
      <c r="C139" s="77" t="s">
        <v>309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x14ac:dyDescent="0.25">
      <c r="A140" s="76" t="s">
        <v>64</v>
      </c>
      <c r="B140" s="78" t="s">
        <v>310</v>
      </c>
      <c r="C140" s="77" t="s">
        <v>311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 x14ac:dyDescent="0.25">
      <c r="A141" s="76" t="s">
        <v>64</v>
      </c>
      <c r="B141" s="77" t="s">
        <v>312</v>
      </c>
      <c r="C141" s="77" t="s">
        <v>99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x14ac:dyDescent="0.25">
      <c r="A142" s="76" t="s">
        <v>64</v>
      </c>
      <c r="B142" s="77" t="s">
        <v>313</v>
      </c>
      <c r="C142" s="77" t="s">
        <v>314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x14ac:dyDescent="0.25">
      <c r="A143" s="76" t="s">
        <v>64</v>
      </c>
      <c r="B143" s="78" t="s">
        <v>315</v>
      </c>
      <c r="C143" s="77" t="s">
        <v>316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 x14ac:dyDescent="0.25">
      <c r="A144" s="76" t="s">
        <v>64</v>
      </c>
      <c r="B144" s="77" t="s">
        <v>317</v>
      </c>
      <c r="C144" s="77" t="s">
        <v>318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x14ac:dyDescent="0.25">
      <c r="A145" s="76" t="s">
        <v>64</v>
      </c>
      <c r="B145" s="78" t="s">
        <v>319</v>
      </c>
      <c r="C145" s="77" t="s">
        <v>320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x14ac:dyDescent="0.25">
      <c r="A146" s="76" t="s">
        <v>64</v>
      </c>
      <c r="B146" s="77" t="s">
        <v>321</v>
      </c>
      <c r="C146" s="77" t="s">
        <v>322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x14ac:dyDescent="0.25">
      <c r="A147" s="76" t="s">
        <v>64</v>
      </c>
      <c r="B147" s="77" t="s">
        <v>323</v>
      </c>
      <c r="C147" s="77" t="s">
        <v>324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x14ac:dyDescent="0.25">
      <c r="A148" s="76" t="s">
        <v>64</v>
      </c>
      <c r="B148" s="77" t="s">
        <v>325</v>
      </c>
      <c r="C148" s="77" t="s">
        <v>326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 x14ac:dyDescent="0.25">
      <c r="A149" s="76" t="s">
        <v>64</v>
      </c>
      <c r="B149" s="77" t="s">
        <v>327</v>
      </c>
      <c r="C149" s="77" t="s">
        <v>328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x14ac:dyDescent="0.25">
      <c r="A150" s="76" t="s">
        <v>64</v>
      </c>
      <c r="B150" s="78" t="s">
        <v>329</v>
      </c>
      <c r="C150" s="77" t="s">
        <v>330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x14ac:dyDescent="0.25">
      <c r="A151" s="76" t="s">
        <v>64</v>
      </c>
      <c r="B151" s="77" t="s">
        <v>78</v>
      </c>
      <c r="C151" s="77" t="s">
        <v>331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x14ac:dyDescent="0.25">
      <c r="A152" s="76" t="s">
        <v>64</v>
      </c>
      <c r="B152" s="77" t="s">
        <v>332</v>
      </c>
      <c r="C152" s="77" t="s">
        <v>333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x14ac:dyDescent="0.25">
      <c r="A153" s="76" t="s">
        <v>64</v>
      </c>
      <c r="B153" s="78" t="s">
        <v>334</v>
      </c>
      <c r="C153" s="77" t="s">
        <v>149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x14ac:dyDescent="0.25">
      <c r="A154" s="76" t="s">
        <v>64</v>
      </c>
      <c r="B154" s="78" t="s">
        <v>335</v>
      </c>
      <c r="C154" s="77" t="s">
        <v>336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x14ac:dyDescent="0.25">
      <c r="A155" s="76" t="s">
        <v>64</v>
      </c>
      <c r="B155" s="77" t="s">
        <v>337</v>
      </c>
      <c r="C155" s="77" t="s">
        <v>188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 x14ac:dyDescent="0.25">
      <c r="A156" s="76" t="s">
        <v>64</v>
      </c>
      <c r="B156" s="77" t="s">
        <v>338</v>
      </c>
      <c r="C156" s="77" t="s">
        <v>339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x14ac:dyDescent="0.25">
      <c r="A157" s="76" t="s">
        <v>64</v>
      </c>
      <c r="B157" s="78" t="s">
        <v>340</v>
      </c>
      <c r="C157" s="77" t="s">
        <v>171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 x14ac:dyDescent="0.25">
      <c r="A158" s="76" t="s">
        <v>64</v>
      </c>
      <c r="B158" s="77" t="s">
        <v>341</v>
      </c>
      <c r="C158" s="77" t="s">
        <v>342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ht="19.5" x14ac:dyDescent="0.25">
      <c r="A159" s="76" t="s">
        <v>64</v>
      </c>
      <c r="B159" s="78" t="s">
        <v>343</v>
      </c>
      <c r="C159" s="77" t="s">
        <v>344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x14ac:dyDescent="0.25">
      <c r="A160" s="76" t="s">
        <v>59</v>
      </c>
      <c r="B160" s="77" t="s">
        <v>345</v>
      </c>
      <c r="C160" s="77" t="s">
        <v>346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x14ac:dyDescent="0.25">
      <c r="A161" s="76" t="s">
        <v>59</v>
      </c>
      <c r="B161" s="77" t="s">
        <v>347</v>
      </c>
      <c r="C161" s="77" t="s">
        <v>348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x14ac:dyDescent="0.25">
      <c r="A162" s="76" t="s">
        <v>59</v>
      </c>
      <c r="B162" s="78" t="s">
        <v>349</v>
      </c>
      <c r="C162" s="77" t="s">
        <v>350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x14ac:dyDescent="0.25">
      <c r="A163" s="76" t="s">
        <v>59</v>
      </c>
      <c r="B163" s="77" t="s">
        <v>351</v>
      </c>
      <c r="C163" s="77" t="s">
        <v>352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x14ac:dyDescent="0.25">
      <c r="A164" s="76" t="s">
        <v>59</v>
      </c>
      <c r="B164" s="78" t="s">
        <v>353</v>
      </c>
      <c r="C164" s="77" t="s">
        <v>354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x14ac:dyDescent="0.25">
      <c r="A165" s="76" t="s">
        <v>59</v>
      </c>
      <c r="B165" s="77" t="s">
        <v>229</v>
      </c>
      <c r="C165" s="77" t="s">
        <v>355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x14ac:dyDescent="0.25">
      <c r="A166" s="76" t="s">
        <v>59</v>
      </c>
      <c r="B166" s="77" t="s">
        <v>269</v>
      </c>
      <c r="C166" s="77" t="s">
        <v>356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x14ac:dyDescent="0.25">
      <c r="A167" s="76" t="s">
        <v>59</v>
      </c>
      <c r="B167" s="77" t="s">
        <v>296</v>
      </c>
      <c r="C167" s="77" t="s">
        <v>99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x14ac:dyDescent="0.25">
      <c r="A168" s="76" t="s">
        <v>59</v>
      </c>
      <c r="B168" s="77" t="s">
        <v>130</v>
      </c>
      <c r="C168" s="77" t="s">
        <v>357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1:16" x14ac:dyDescent="0.25">
      <c r="A169" s="76" t="s">
        <v>59</v>
      </c>
      <c r="B169" s="77" t="s">
        <v>358</v>
      </c>
      <c r="C169" s="77" t="s">
        <v>359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 x14ac:dyDescent="0.25">
      <c r="A170" s="76" t="s">
        <v>59</v>
      </c>
      <c r="B170" s="77" t="s">
        <v>360</v>
      </c>
      <c r="C170" s="77" t="s">
        <v>95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 x14ac:dyDescent="0.25">
      <c r="A171" s="76" t="s">
        <v>59</v>
      </c>
      <c r="B171" s="77" t="s">
        <v>361</v>
      </c>
      <c r="C171" s="77" t="s">
        <v>362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x14ac:dyDescent="0.25">
      <c r="A172" s="76" t="s">
        <v>59</v>
      </c>
      <c r="B172" s="77" t="s">
        <v>363</v>
      </c>
      <c r="C172" s="77" t="s">
        <v>364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x14ac:dyDescent="0.25">
      <c r="A173" s="76" t="s">
        <v>59</v>
      </c>
      <c r="B173" s="77" t="s">
        <v>365</v>
      </c>
      <c r="C173" s="77" t="s">
        <v>366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x14ac:dyDescent="0.25">
      <c r="A174" s="76" t="s">
        <v>59</v>
      </c>
      <c r="B174" s="77" t="s">
        <v>135</v>
      </c>
      <c r="C174" s="77" t="s">
        <v>73</v>
      </c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 x14ac:dyDescent="0.25">
      <c r="A175" s="76" t="s">
        <v>59</v>
      </c>
      <c r="B175" s="77" t="s">
        <v>367</v>
      </c>
      <c r="C175" s="77" t="s">
        <v>368</v>
      </c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 x14ac:dyDescent="0.25">
      <c r="A176" s="76" t="s">
        <v>59</v>
      </c>
      <c r="B176" s="77" t="s">
        <v>369</v>
      </c>
      <c r="C176" s="77" t="s">
        <v>370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 x14ac:dyDescent="0.25">
      <c r="A177" s="76" t="s">
        <v>59</v>
      </c>
      <c r="B177" s="77" t="s">
        <v>371</v>
      </c>
      <c r="C177" s="77" t="s">
        <v>372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 x14ac:dyDescent="0.25">
      <c r="A178" s="76" t="s">
        <v>59</v>
      </c>
      <c r="B178" s="77" t="s">
        <v>373</v>
      </c>
      <c r="C178" s="77" t="s">
        <v>374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1:16" x14ac:dyDescent="0.25">
      <c r="A179" s="76" t="s">
        <v>59</v>
      </c>
      <c r="B179" s="77" t="s">
        <v>375</v>
      </c>
      <c r="C179" s="77" t="s">
        <v>376</v>
      </c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1:16" x14ac:dyDescent="0.25">
      <c r="A180" s="76" t="s">
        <v>59</v>
      </c>
      <c r="B180" s="77" t="s">
        <v>148</v>
      </c>
      <c r="C180" s="77" t="s">
        <v>309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 x14ac:dyDescent="0.25">
      <c r="A181" s="76" t="s">
        <v>59</v>
      </c>
      <c r="B181" s="78" t="s">
        <v>377</v>
      </c>
      <c r="C181" s="77" t="s">
        <v>378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x14ac:dyDescent="0.25">
      <c r="A182" s="76" t="s">
        <v>59</v>
      </c>
      <c r="B182" s="77" t="s">
        <v>379</v>
      </c>
      <c r="C182" s="77" t="s">
        <v>380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x14ac:dyDescent="0.25">
      <c r="A183" s="76" t="s">
        <v>59</v>
      </c>
      <c r="B183" s="77" t="s">
        <v>84</v>
      </c>
      <c r="C183" s="77" t="s">
        <v>381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1:16" x14ac:dyDescent="0.25">
      <c r="A184" s="76" t="s">
        <v>59</v>
      </c>
      <c r="B184" s="77" t="s">
        <v>106</v>
      </c>
      <c r="C184" s="77" t="s">
        <v>382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1:16" ht="19.5" x14ac:dyDescent="0.25">
      <c r="A185" s="76" t="s">
        <v>59</v>
      </c>
      <c r="B185" s="77" t="s">
        <v>217</v>
      </c>
      <c r="C185" s="77" t="s">
        <v>383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1:16" x14ac:dyDescent="0.25">
      <c r="A186" s="76" t="s">
        <v>59</v>
      </c>
      <c r="B186" s="77" t="s">
        <v>384</v>
      </c>
      <c r="C186" s="77" t="s">
        <v>385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Sayfa3!Yazdırma_Alanı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2021-09-22T10:30:16Z</dcterms:modified>
</cp:coreProperties>
</file>